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 activeTab="5"/>
  </bookViews>
  <sheets>
    <sheet name="KITS" sheetId="1" r:id="rId1"/>
    <sheet name="CENTRAL" sheetId="2" r:id="rId2"/>
    <sheet name="DETECTORS" sheetId="3" r:id="rId3"/>
    <sheet name="ACCESORIES" sheetId="4" r:id="rId4"/>
    <sheet name="SMART HOME" sheetId="5" r:id="rId5"/>
    <sheet name="SPARE PARTS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<sst xmlns="http://schemas.openxmlformats.org/spreadsheetml/2006/main" count="537" uniqueCount="513">
  <si>
    <t>INTRUSION - AJAX - KITS</t>
  </si>
  <si>
    <t>Ref.</t>
  </si>
  <si>
    <t>Image</t>
  </si>
  <si>
    <t>Description</t>
  </si>
  <si>
    <t>P.V.P.</t>
  </si>
  <si>
    <t>P.V.D.</t>
  </si>
  <si>
    <t>AJ-HUBKIT-W</t>
  </si>
  <si>
    <t>Ajax - Dual via GPRS/LAN wireless control panel - Bidirectional - Grade 2 certificate - Jeweller protocol 868MHz  - Kit consisting of: AJ-HUB-W (panel with backup battery), 1 PIR AJ-MOTIONPROTECT-W motion detector, 1 magnetic door/window contact AJ-DOORPROTECT-W and 1 remote control AJ-SPACECONTROL-W - Internal antenna range open space 2000 m - Monitoring from 12 s - Anti-sabotage tamper - Anti-inhibition - Backup battery - Compatible with other alarm accessories from our catalogue: up to 100 different devices - Up to 50 users - Power supply 110-250 V AC - Remote access by web app and mobile app - Smartphone application: Ajax Security System - Indoor use - Bracket included - White color</t>
  </si>
  <si>
    <t>AJ-HUBKIT-B</t>
  </si>
  <si>
    <t>Ajax - Dual via GPRS/LAN wireless control panel - Bidirectional - Grade 2 certificate - Jeweller protocol 868MHz  - Kit consisting of: AJ-HUB-W (panel with backup battery), 1 PIR AJ-MOTIONPROTECT-W motion detector, 1 magnetic door/window contact AJ-DOORPROTECT-W and 1 remote control AJ-SPACECONTROL-W - Internal antenna range open space 2000 m - Monitoring from 12 s - Anti-sabotage tamper - Anti-inhibition - Backup battery - Compatible with other alarm accessories from our catalogue: up to 100 different devices - Up to 50 users - Power supply 110-250 V AC - Remote access by web app and mobile app - Smartphone application: Ajax Security System - Indoor use - Bracket included - Black color</t>
  </si>
  <si>
    <t>AJ-STARTERKIT-CAM-W</t>
  </si>
  <si>
    <t>Ajax - Triple Wireless Exchange via LAN/Dual SIM - Bidirectional - Grade 2 certificate - Jeweller protocol 868MHz - Kit consisting of: AJ-HUB2-W (panel with backup battery), 1 PIR motion detector with AJ-MOTIONCAM-W camera, 1 magnetic door/window contact AJ-DOORPROTECT-W and 1 remote control AJ-SPACECONTROL-W - Internal antenna range open space 2000 m - Monitoring from 12 s - Anti-sabotage tamper - Anti-inhibition - Backup battery - Compatible with other alarm accessories from our catalogue: up to 100 different devices - Up to 50 users - Power supply 110-250 V AC - Remote access by PC software (Ajax PRO) and mobile app (Ajax Security System) - Indoor use - Bracket included - White color</t>
  </si>
  <si>
    <t>AJ-STARTERKIT-CAM-B</t>
  </si>
  <si>
    <t>Ajax - Triple Wireless Exchange via LAN/Dual SIM - Bidirectional - Grade 2 certificate - Jeweller protocol 868MHz - Kit consisting of: AJ-HUB2-W (panel with backup battery), 1 PIR motion detector with AJ-MOTIONCAM-W camera, 1 magnetic door/window contact AJ-DOORPROTECT-W and 1 remote control AJ-SPACECONTROL-W - Internal antenna range open space 2000 m - Monitoring from 12 s - Anti-sabotage tamper - Anti-inhibition - Backup battery - Compatible with other alarm accessories from our catalogue: up to 100 different devices - Up to 50 users - Power supply 110-250 V AC - Remote access by PC software (Ajax PRO) and mobile app (Ajax Security System) - Indoor use - Bracket included - Black color</t>
  </si>
  <si>
    <t>AJ-STARTERKITPLUS-CAM-W</t>
  </si>
  <si>
    <t>Ajax - Triple Wireless Exchange via LAN/Wi-Fi/4GDual SIM - Bidirectional - Grade 2 certificate - Jeweller protocol 868MHz - Kit consisting of: AJ-HUB2PLUS-W (panel with backup battery), 1 PIR motion detector with AJ-MOTIONCAM-W camera, 1 magnetic door/window contact AJ-DOORPROTECT-W and 1 remote control AJ-SPACECONTROL-W - Internal antenna range open space 2000 m - Monitoring from 12 s - Anti-sabotage tamper - Anti-inhibition - Backup battery - Compatible with other alarm accessories from our catalogue: up to 200 different devices - Up to 200 users - Power supply 110-250 V AC - Remote access by PC software (Ajax PRO) and mobile app (Ajax Security System) - Indoor use - Bracket included - White color</t>
  </si>
  <si>
    <t>AJ-BATTERYKIT-12M</t>
  </si>
  <si>
    <t>Ajax - Standalone alarm kit with battery and Hub 2 - Includes AJ-HUB2-DC6V-W and long battery life - Easy installation - Duration up to 12 months</t>
  </si>
  <si>
    <t>AJ-BATTERYBOX-7M</t>
  </si>
  <si>
    <t>Ajax - Kit consisting of: BATT-75V-3000WH (battery) and BOX-403022-IP65 (polyester cabinet) - Compatible with Ajax Hub 2 and Hub 2 Plus for standalone operation - Duration up to 7 months</t>
  </si>
  <si>
    <t>AJ-BATTERYBOX-14M</t>
  </si>
  <si>
    <t>Ajax - Kit consisting of: BATT-60V-6000WH (battery) and BOX-403022-IP65 (polyester cabinet) - Compatible with Ajax Hub 2 and Hub 2 Plus for standalone operation - Duration up to 14 months</t>
  </si>
  <si>
    <t>AJ-STARTERKIT-CAM-4G-W</t>
  </si>
  <si>
    <t>Ajax - Triple via LAN/Dual SIM 4G Wireless Central - Bidirectional - Grade 2 certifate - Jeweller protocol 868MHz - Kit consisting of: AJ-HUB2-4G-W (panel with backup battery), 1 PIR motion detector with AJ-MOTIONCAM-W camera, 1 magnetic door/window contact AJ-DOORPROTECT-W and 1 remote control AJ-SPACECONTROL-W - Internal antenna range open space 2000 m - Monitoring from 12 s - Anti-sabotage tamper - Anti-inhibition - Backup battery - Compatible with others Alarm accessories from our catalog: Up to 100 different devices - Up to 50 users - 110-250 V AC power supply - Remote access by PC software (Ajax PRO) and mobile app (Ajax Security System) - Indoor use - Includes stand - White color</t>
  </si>
  <si>
    <t>AJ-STARTERKIT-CAM-4G-B</t>
  </si>
  <si>
    <t>Ajax - Triple via LAN/Dual SIM 4G Wireless Central - Bidirectional - Grade 2 certifate - Jeweller protocol 868MHz - Kit consisting of: AJ-HUB2-4G-W (panel with backup battery), 1 PIR motion detector with AJ-MOTIONCAM-W camera, 1 magnetic door/window contact AJ-DOORPROTECT-W and 1 remote control AJ-SPACECONTROL-W - Internal antenna range open space 2000 m - Monitoring from 12 s - Anti-sabotage tamper - Anti-inhibition - Backup battery - Compatible with others Alarm accessories from our catalog: Up to 100 different devices - Up to 50 users - 110-250 V AC power supply - Remote access by PC software (Ajax PRO) and mobile app (Ajax Security System) - Indoor use - Includes stand - Black color</t>
  </si>
  <si>
    <t>INTRUSION - AJAX - CENTRALS</t>
  </si>
  <si>
    <t>AJ-HUB-W</t>
  </si>
  <si>
    <t>Ajax - Dual via GPRS/LAN wireless control panel - Bidirectional - Grade 2 certificate - Jeweller protocol 848MHz - Internal antenna range open space 2000 m - Monitoring from 12 s - Anti-sabotage tamper - Anti-inhibition - Backup battery - Supports up to 100 connected wireless devices - Up to 50 users - Compatible with other alarm accessories in our catalog - Power supply 110-250 V AC - Indoor use - Bracket included - White color</t>
  </si>
  <si>
    <t>AJ-HUB-B</t>
  </si>
  <si>
    <t>Ajax - Dual via GPRS/LAN wireless control panel - Bidirectional - Grade 2 certificate - Jeweller protocol 848MHz - Internal antenna range open space 2000 m - Monitoring from 12 s - Anti-sabotage tamper - Anti-inhibition - Backup battery - Supports up to 100 connected wireless devices - Up to 50 users - Compatible with other alarm accessories in our catalog - Power supply 110-250 V AC - Indoor use - Bracket included - Black color</t>
  </si>
  <si>
    <t>AJ-HUB2-W</t>
  </si>
  <si>
    <t>Ajax - Triple wireless control panel via LAN/Dual SIM - Bidirectional - Jeweller protocol 868MHz - Internal antenna free space range 2000 m - Monitoring from 12 s - Anti-sabotage tamper - Anti-inhibition - Backup battery - Supports up to 100 connected wireless devices and 25 cameras - Up to 50 users - Compatible with AJ-MOTIONCAM-W/B and other alarm accessories from our catalog - Power supply 110-250 V AC - Indoor use - Bracket included - White color</t>
  </si>
  <si>
    <t>AJ-HUB2-B</t>
  </si>
  <si>
    <t>Ajax - Triple wireless control panel via LAN/Dual SIM - Bidirectional - Jeweller protocol 868MHz - Internal antenna free space range 2000 m - Monitoring from 12 s - Anti-sabotage tamper - Anti-inhibition - Backup battery - Supports up to 100 connected wireless devices and 25 cameras - Up to 50 users - Compatible with AJ-MOTIONCAM-W/B and other alarm accessories from our catalog - Power supply 110-250 V AC - Indoor use - Bracket included - Black color</t>
  </si>
  <si>
    <t>AJ-HUB2-4G-W</t>
  </si>
  <si>
    <t>Ajax - Triple Wireless Central via LAN/Dual SIM 4G - Bidirectional - Jeweller Protocol 868MHz - Internal antenna range open space 2000 m - Monitoring from 12 s - Anti-sabotage tamper - Anti-inhibition - Backup battery - Supports up to 100 connected wireless devices and 25 cameras - Up to 50 users - Compatible with AJ-MOTIONCAM-W/B and other alarm accessories from our catalog - Power supply 110-250 V AC - Indoor use - Bracket included - White color</t>
  </si>
  <si>
    <t>AJ-HUB2-4G-B</t>
  </si>
  <si>
    <t>Ajax - Triple Wireless Central via LAN/Dual SIM 4G - Bidirectional - Jeweller Protocol 868MHz - Internal antenna range open space 2000 m - Monitoring from 12 s - Anti-sabotage tamper - Anti-inhibition - Backup battery - Supports up to 100 connected wireless devices and 25 cameras - Up to 50 users - Compatible with AJ-MOTIONCAM-W/B and other alarm accessories from our catalog - Power supply 110-250 V AC - Indoor use - Bracket included - Black color</t>
  </si>
  <si>
    <t>AJ-HUB2PLUS-W</t>
  </si>
  <si>
    <t>Ajax - Quad wireless hub via WiFi/LAN/Dual SIM 4G - Bidirectional - Jeweller Protocol 868MHz - Internal antenna range open space 2000 m - Monitoring from 12 s - Anti-sabotage tamper - Anti-inhibition - Backup battery - Supports up to 200 connected wireless devices and 100 cameras - Up to 200 users - Compatible with AJ-MOTIONCAM-W/B and other alarm accessories from our catalog - Power supply 110-250 V AC - Indoor use - Bracket included - White color</t>
  </si>
  <si>
    <t>AJ-HUB2PLUS-B</t>
  </si>
  <si>
    <t>Ajax - Quad wireless hub via WiFi/LAN/Dual SIM 4G - Bidirectional - Jeweller Protocol 868MHz - Internal antenna range open space 2000 m - Monitoring from 12 s - Anti-sabotage tamper - Anti-inhibition - Backup battery - Supports up to 200 connected wireless devices and 100 cameras - Up to 200 users - Compatible with AJ-MOTIONCAM-W/B and other alarm accessories from our catalog - Power supply 110-250 V AC - Indoor use - Bracket included - Black color</t>
  </si>
  <si>
    <t>AJ-HUB2-DC6V-W</t>
  </si>
  <si>
    <t>Ajax - Triple wireless control panel via LAN/Dual SIM - Standalone operation without power 220 V AC - Bidirectional - Jeweller Protocol 868MHz - Internal antenna range open space 2000 m - Monitoring from 12 s - Anti-sabotage tamper - Anti-inhibition - Backup battery - Supports up to 100 connected wireless devices and 25 cameras - Up to 50 users - Compatible with AJ-MOTIONCAM-W/B and other alarm accessories from our catalog - Power supply 6 V DC - Indoor use - Bracket included - White color</t>
  </si>
  <si>
    <t>AJ-HUB2-4G-DC6V-W</t>
  </si>
  <si>
    <t>Ajax - Triple wireless control panel via LAN/Dual SIM 4G - Standalone operation without power 220 V AC - Bidirectional - Jeweller protocol 868MHz - Internal antenna range open space 2000 m - Monitoring from 12 s - Anti-sabotage tamper - Anti-inhibition - Backup battery - Supports up to 100 connected wireless devices and 25 cameras - Up to 50 users - Compatible with AJ-MOTIONCAM-W/B and other alarm accessories from our catalog - Power supply 6 V DC - Indoor use - Bracket included - White color</t>
  </si>
  <si>
    <t>INTRUSION - AJAX - DETECTORS</t>
  </si>
  <si>
    <t>Imagen</t>
  </si>
  <si>
    <t>Descripción</t>
  </si>
  <si>
    <t>AJ-MOTIONCAM-W</t>
  </si>
  <si>
    <t>Ajax - Volumetric PIR photodetector immune to pets - Grade 2 certificate - Bidirectional - Jeweller protocol 868 MHz - Internal antenna range open space 1700 m - Motion detection indicator - Detection: Range 12 m / H: 88.5º / V: 80º - Anti-sabotage tamper - Immunity to pets ≤ 20 Kg - Maximum VGA resolution - Sending up to 5 images for each detection - Power supply 2 CR123A 3.0 V batteries (estimated duration 4 years) - Indoor use - Bracket included - Compatible with Ajax Hub 2 - White color</t>
  </si>
  <si>
    <t>AJ-MOTIONCAM-B</t>
  </si>
  <si>
    <t>Ajax - Volumetric PIR photodetector immune to pets - Grade 2 certificate - Bidirectional - Jeweller protocol 868 MHz - Internal antenna range open space 1700 m - Motion detection indicator - Detection: Range 12 m / H: 88.5º / V: 80º - Anti-sabotage tamper - Immunity to pets ≤ 20 Kg - Maximum VGA resolution - Sending up to 5 images for each detection - Power supply 2 CR123A 3.0 V batteries (estimated duration 4 years) - Indoor use - Bracket included - Compatible with Ajax Hub 2 - Black color</t>
  </si>
  <si>
    <t>AJ-MOTIONCAM-PHOD-W</t>
  </si>
  <si>
    <t>Ajax - Photodetector with image request - Grade 2 certificate - Bidirectional - Jeweller protocol 868 MHz - Internal antenna range open space 1700 m - Motion detection indicator - Detection: Range 12 m / H: 88.5º / V: 80º - Tamper anti-aperture - Immunity to pets ? 20 Kg - Maximum VGA resolution - Sending up to 5 images for each detection - Power supply 2 CR123A 3.0 V batteries (estimated duration 4 years) - Indoor use - Bracket included - Compatible with Ajax Hub 2 and Hub 2 Plus - White color</t>
  </si>
  <si>
    <t>AJ-MOTIONCAM-PHOD-B</t>
  </si>
  <si>
    <t>Ajax - Photodetector with image request - Grade 2 certificate - Bidirectional - Jeweller protocol 868 MHz - Internal antenna range open space 1700 m - Motion detection indicator - Detection: Range 12 m / H: 88.5º / V: 80º - Tamper anti-aperture - Immunity to pets ? 20 Kg - Maximum VGA resolution - Sending up to 5 images for each detection - Power supply 2 CR123A 3.0 V batteries (estimated duration 4 years) - Indoor use - Bracket included - Compatible with Ajax Hub 2 and Hub 2 Plus - Black color</t>
  </si>
  <si>
    <t>AJ-MOTIONPROTECT-W</t>
  </si>
  <si>
    <t>Ajax - Volumetric PIR detector immune to pets - Grade 2 certificate - Bidirectional - Jeweller protocol 868 MHz - Internal antenna range open space 2000 m - Motion detection indicator - Detection: Range 12 m / H: 88.5º / V: 80º - Anti-sabotage tamper - Immunity to pets ≤ 20 Kg - Power supply 1 battery CR123A 3.0 V (estimated duration 7 years) - Indoor use - Bracket included - White color</t>
  </si>
  <si>
    <t>AJ-MOTIONPROTECT-B</t>
  </si>
  <si>
    <t>Ajax - Volumetric PIR detector immune to pets - Grade 2 certificate - Bidirectional - Jeweller protocol 868 MHz - Internal antenna range open space 2000 m - Motion detection indicator - Detection: Range 12 m / H: 88.5º / V: 80º - Anti-sabotage tamper - Immunity to pets ≤ 20 Kg - Power supply 1 battery CR123A 3.0 V (estimated duration 7 years) - Indoor use - Bracket included - Black color</t>
  </si>
  <si>
    <t>AJ-MOTIONPROTECTPLUS-W</t>
  </si>
  <si>
    <t>Ajax - Dual Volumetric PIR Pet Immune Technology Detector - Grade 2 certificate - Bidirectional - Jeweller protocol 868 MHz - Dual technology: 1 infrared, 1 microwave - Internal antenna range open space 1200 m - Motion detection indicator - Detection: Range 12 m / H: 88.5º / V: 80º - Anti-sabotage tamper - Immunity to pets ≤ 20 Kg - Power supply 1 battery CR123A 3.0 V (estimated duration 5 years) - Indoor use - Bracket included - White color</t>
  </si>
  <si>
    <t>AJ-MOTIONPROTECTPLUS-B</t>
  </si>
  <si>
    <t>Ajax - Dual Volumetric PIR Pet Immune Technology Detector - Grade 2 certificate - Bidirectional - Jeweller protocol 868 MHz - Dual technology: 1 infrared, 1 microwave - Internal antenna range open space 1200 m - Motion detection indicator - Detection: Range 12 m / H: 88.5º / V: 80º - Anti-sabotage tamper - Immunity to pets ≤ 20 Kg - Power supply 1 battery CR123A 3.0 V (estimated duration 5 years) - Indoor use - Bracket included - Black color</t>
  </si>
  <si>
    <t>AJ-COMBIPROTECT-W</t>
  </si>
  <si>
    <t>Ajax - Pet-immune PIR volumetric detector and glass break detector - Grade 2 certificate - Bidirectional - Jeweller protocol 868 MHz - Internal antenna range open space 1200 m - Motion detection indicator - Detection: Range 12 m / H: 88.5º / V: 80º - Anti-sabotage tamper - Immunity to pets ≤ 20 Kg - Power supply 1 CR123A 3.0 V battery (estimated duration 5 years) - Indoor use - Bracket included - White color</t>
  </si>
  <si>
    <t>AJ-COMBIPROTECT-B</t>
  </si>
  <si>
    <t>Ajax - Pet-immune PIR volumetric detector and glass break detector - Grade 2 certificate - Bidirectional - Jeweller protocol 868 MHz - Internal antenna range open space 1200 m - Motion detection indicator - Detection: Range 12 m / H: 88.5º / V: 80º - Anti-sabotage tamper - Immunity to pets ≤ 20 Kg - Power supply 1 CR123A 3.0 V battery (estimated duration 5 years) - Indoor use - Bracket included - Black color</t>
  </si>
  <si>
    <t>AJ-CURTAINPROTECT-W</t>
  </si>
  <si>
    <t>Ajax - Curtain detector - GRade 2 certificate - Bidirectional - Jeweller protocol 868 MHz - Double PIR curtain type - Detection: Range from 6 to 15 m / 6º H / 90º V - Motion detection indicator - Tamper anti-sabotage - Range in open space 1700 m - Power supply 1 CR123A 3.0 V battery (estimated duration 3 years) - Indoor use - Bracket included - White color</t>
  </si>
  <si>
    <t>AJ-CURTAINPROTECT-B</t>
  </si>
  <si>
    <t>Ajax - Curtain detector - GRade 2 certificate - Bidirectional - Jeweller protocol 868 MHz - Double PIR curtain type - Detection: Range from 6 to 15 m / 6º H / 90º V - Motion detection indicator - Tamper anti-sabotage - Range in open space 1700 m - Power supply 1 CR123A 3.0 V battery (estimated duration 3 years) - Indoor use - Bracket included - Black color</t>
  </si>
  <si>
    <t>AJ-MOTIONCAMOUTDOOR-W</t>
  </si>
  <si>
    <t>Ajax - Outdoor photodetector - Jeweller protocol 868 MHz  - Internal antenna range in open space 1700 m - Motion detection indicator - Detection: Range 15 m / H: 88.5º / V: 80º - Anti-sabotage tamper - Immunity to pets ≤ 20 Kg - Maximum VGA resolution - Sending up to 5 images for each detection - Power supply 4 CR123A 3.0 V batteries</t>
  </si>
  <si>
    <t>AJ-MOTIONCAMOUTDOOR-PHOD-W</t>
  </si>
  <si>
    <t>Ajax - Outdoor photodetector with image request - Jeweller protocol 868 MHz  - Internal antenna range in open space 1700 m - Motion detection indicator - Detection: Range 15 m / H: 88.5º / V: 80º - Anti-sabotage tamper - Immunity to pets ≤ 20 Kg - Maximum VGA resolution - Sending up to 5 images for each detection - Privacy manager for image request from App - Power supply 4 CR123A 3.0 V batteries</t>
  </si>
  <si>
    <t>AJ-OUTDOORPROTECT-W</t>
  </si>
  <si>
    <t>Ajax - Dual PIR outdoor detector immune to pets - Bidirectional - Jeweller protocol 868 MHz  - Dual PIR with antimasking - Detection: Range 15 m / 90º - Motion detection indicator - Anti-sabotage tamper - Internal antenna range in open space 1700 m  - Immunity to pets ≤ 80 cm - Power supply 2 CR123A 3.0 V batteries (estimated duration 5 years) - Outdoor use - Degree of protection IP54 - Includes support - White color</t>
  </si>
  <si>
    <t>AJ-DUALCURTAINOUTDOOR-W</t>
  </si>
  <si>
    <t>Ajax - Outdoor detector type dual curtain immune to pets - Bidirectional - Jeweller protocol 868 MHz - Double PIR type curtain on each side with antimasking - Detection: Range 4~11 m / 6º H - Motion detection indicator - Anti-sabotage tamper - Free space range 1700 m - Power supply 2 CR123A 3.0 V battery (estimated duration 4 years) - Outdoor use - IP54 degree of protection - Bracket included - White color</t>
  </si>
  <si>
    <t>AJ-DOORPROTECT-W</t>
  </si>
  <si>
    <t>Ajax - Magnetic door/window contact - Grade 2 certificate - Bidirectional - Jeweller protocol 868 MHz  - Internal antenna range in open space 1200 m - Indicator detection opening / closing - Supports wired sensor input - Anti-sabotage tamper - Power supply 1 battery CR123A 3.0 V (estimated duration 7 years) - Indoor use - Bracket included - White color</t>
  </si>
  <si>
    <t>AJ-DOORPROTECT-B</t>
  </si>
  <si>
    <t>Ajax - Magnetic door/window contact - Grade 2 certificate - Bidirectional - Jeweller protocol 868 MHz  - Internal antenna range in open space 1200 m - Indicator detection opening / closing - Supports wired sensor input - Anti-sabotage tamper - Power supply 1 battery CR123A 3.0 V (estimated duration 7 years) - Indoor use - Bracket included - Black color</t>
  </si>
  <si>
    <t>AJ-DOORPROTECTPLUS-W</t>
  </si>
  <si>
    <t>Ajax - Magnetic door/window contact with vibration and tilt detection and pulse counter module - Grade 2 certificate - Bidirectional - Jeweller protocol 868 MHz  - Internal antenna range in open space 1200 m - Indicator detection opening / closing - Supports wired sensor input - Anti-sabotage tamper - Power supply 1 battery CR123A 3.0 V (estimated duration 7 years) - Indoor use - Bracket included - White color</t>
  </si>
  <si>
    <t>AJ-DOORPROTECTPLUS-B</t>
  </si>
  <si>
    <t>Ajax - Magnetic door/window contact with vibration and tilt detection and pulse counter module - Grade 2 certificate - Bidirectional - Jeweller protocol 868 MHz  - Internal antenna range in open space 1200 m - Indicator detection opening / closing - Supports wired sensor input - Anti-sabotage tamper - Power supply 1 battery CR123A 3.0 V (estimated duration 7 years) - Indoor use - Bracket included - Black color</t>
  </si>
  <si>
    <t>AJ-GLASSPROTECT-W</t>
  </si>
  <si>
    <t>Ajax - Glass break detector - Grade 2 certificate - Bidirectional - Jeweller protocol 868 MHz- Internal antenna range in open space 1000 m - Detection angle 180º - Breakage detection indicator - Supports wired sensor input - Anti-sabotage tamper - Power supply 1 CR123A 3.0 V battery (estimated duration 7 years) - Indoor use - Bracket included - White color</t>
  </si>
  <si>
    <t>AJ-GLASSPROTECT-B</t>
  </si>
  <si>
    <t>Ajax - Glass break detector - Grade 2 certificate - Bidirectional - Jeweller protocol 868 MHz- Internal antenna range in open space 1000 m - Detection angle 180º - Breakage detection indicator - Supports wired sensor input - Anti-sabotage tamper - Power supply 1 CR123A 3.0 V battery (estimated duration 7 years) - Indoor use - Bracket included - Black color</t>
  </si>
  <si>
    <t>AJ-LEAKSPROTECT-W</t>
  </si>
  <si>
    <t>Ajax - Flood detector - Bidirectional - Jeweller protocol 868 MHz  - Internal antenna range in open space 1000 m - Power supply 2 AAA batteries (estimated duration 5 years) - Indoor use - IP65 - White color</t>
  </si>
  <si>
    <t>AJ-LEAKSPROTECT-B</t>
  </si>
  <si>
    <t>Ajax - Flood detector - Bidirectional - Jeweller protocol 868 MHz  - Internal antenna range in open space 1000 m - Power supply 2 AAA batteries (estimated duration 5 years) - Indoor use - IP65 - Black color</t>
  </si>
  <si>
    <t>AJ-FIREPROTECT-W</t>
  </si>
  <si>
    <t>Ajax - Smoke detector and temperature sensor - Bidirectional - Jeweller protocol 868 MHz- Internal antenna range in open space 1300 m - Built-in siren 85 dB - Smoke and excess temperature detection indicator - Anti-sabotage tamper - Supports autonomous operation - Power supply 2 CR2 batteries 3.0 V / 1 CR2032 battery (estimated duration 4 years) - Certificate EN 14604:2005 - Indoor use - Bracket included - White color</t>
  </si>
  <si>
    <t>AJ-FIREPROTECT-B</t>
  </si>
  <si>
    <t>Ajax - Smoke detector and temperature sensor - Bidirectional - Jeweller protocol 868 MHz- Internal antenna range in open space 1300 m - Built-in siren 85 dB - Smoke and excess temperature detection indicator - Anti-sabotage tamper - Supports autonomous operation - Power supply 2 CR2 batteries 3.0 V / 1 CR2032 battery (estimated duration 4 years) - Certificate EN 14604:2005 - Indoor use - Bracket included - Black color</t>
  </si>
  <si>
    <t>AJ-FIREPROTECTPLUS-W</t>
  </si>
  <si>
    <t>Ajax - Smoke detector, temperature and carbon monoxide sensor - Bidirectional - Jeweller porotocol 868 MHz - Internal antenna range in open sapce 1300 m - Built-in siren 85 dB - Smoke detection indicator, rapid rise and excess temperature - Anti-sabotage tamper - Supports autonomous operation - Power supply 2 CR2 batteries 3.0 V / 1 CR2032 battery (estimated duration 4 years) - Certificate EN 14604:2005 - Indoor use - Bracket included - White color</t>
  </si>
  <si>
    <t>AJ-FIREPROTECTPLUS-B</t>
  </si>
  <si>
    <t>Ajax - Smoke detector, temperature and carbon monoxide sensor - Bidirectional - Jeweller porotocol 868 MHz - Internal antenna range in open sapce 1300 m - Built-in siren 85 dB - Smoke detection indicator, rapid rise and excess temperature - Anti-sabotage tamper - Supports autonomous operation - Power supply 2 CR2 batteries 3.0 V / 1 CR2032 battery (estimated duration 4 years) - Certificate EN 14604:2005 - Indoor use - Bracket included - Black color</t>
  </si>
  <si>
    <t>AJ-FIREPROTECT2-HS-RB-W</t>
  </si>
  <si>
    <t>Ajax - Smoke detector and temperature sensor - Bidirectional - Jeweller protocol 868 MHz  - Internal antenna range in open space 1700 m - Built-in siren 85 dB - Patented smoke chamber - Alarms for smoke detection, rapid rise in temperature and high temperatures - Anti-sabotage tamper - Supports autonomous operation - Power supply 2 CR123A batteries (pre-installed) - Certified EN 14604- Indoor use - Bracket included - White color</t>
  </si>
  <si>
    <t>AJ-FIREPROTECT2-HS-RB-B</t>
  </si>
  <si>
    <t>Ajax - Smoke detector and temperature sensor - Bidirectional - Jeweller protocol 868 MHz  - Internal antenna range in open space 1700 m - Built-in siren 85 dB - Patented smoke chamber - Alarms for smoke detection, rapid rise in temperature and high temperatures - Anti-sabotage tamper - Supports autonomous operation - Power supply 2 CR123A batteries (pre-installed) - Certified EN 14604- Indoor use - Bracket included - Black color</t>
  </si>
  <si>
    <t>AJ-FIREPROTECT2-HS-SB-W</t>
  </si>
  <si>
    <t>Ajax - Smoke detector and temperature sensor - Bidirectional - Jeweller protocol 868 MHz  - Internal antenna range in open space 1700 m - Built-in siren 85 dB - Patented smoke chamber - Alarms for smoke detection, rapid rise in temperature and high temperatures - Anti-sabotage tamper - Supports autonomous operation - Power 2 non-replaceable lithium batteries  - Certified EN 14604- Indoor use - Bracket included - White color</t>
  </si>
  <si>
    <t>AJ-FIREPROTECT2-HS-SB-B</t>
  </si>
  <si>
    <t>Ajax - Smoke detector and temperature sensor - Bidirectional - Jeweller protocol 868 MHz  - Internal antenna range in open space 1700 m - Built-in siren 85 dB - Patented smoke chamber - Alarms for smoke detection, rapid rise in temperature and high temperatures - Anti-sabotage tamper - Supports autonomous operation - Power 2 non-replaceable lithium batteries  - Certified EN 14604- Indoor use - Bracket included - Black color</t>
  </si>
  <si>
    <t>AJ-FIREPROTECT2-HSC-RB-W</t>
  </si>
  <si>
    <t>Ajax - Smoke detector, CO and temperature sensor - Bidirectional - Jeweller protocol 868 MHz  - Internal antenna range in open space 1700 m - Built-in siren 85 dB - Patented smoke chamber - Alarms for smoke detection, excessive accumulation of CO, rapid rise in temperature and high temperatures - Anti-sabotage tamper - Supports autonomous operation - Power supply 2 CR123A batteries (pre-installed) - Certified EN 14604- Indoor use - Bracket included - White color</t>
  </si>
  <si>
    <t>AJ-FIREPROTECT2-HSC-RB-B</t>
  </si>
  <si>
    <t>Ajax - Smoke detector, CO and temperature sensor - Bidirectional - Jeweller protocol 868 MHz  - Internal antenna range in open space 1700 m - Built-in siren 85 dB - Patented smoke chamber - Alarms for smoke detection, excessive accumulation of CO, rapid rise in temperature and high temperatures - Anti-sabotage tamper - Supports autonomous operation - Power supply 2 CR123A batteries (pre-installed) - Certified EN 14604- Indoor use - Bracket included - Black color</t>
  </si>
  <si>
    <t>AJ-FIREPROTECT2-HSC-SB-W</t>
  </si>
  <si>
    <t>Ajax - Smoke detector, CO and temperature sensor - Bidirectional - Jeweller protocol 868 MHz  - Internal antenna range in open space 1700 m - Built-in siren 85 dB - Patented smoke chamber - Alarms for smoke detection, excessive accumulation of CO, rapid rise in temperature and high temperatures - Anti-sabotage tamper - Supports autonomous operation - Power 2 non-replaceable lithium batteries - Certified EN 14604- Indoor use - Bracket included - White color</t>
  </si>
  <si>
    <t>AJ-FIREPROTECT2-HSC-SB-B</t>
  </si>
  <si>
    <t>Ajax - Smoke detector, CO and temperature sensor - Bidirectional - Jeweller protocol 868 MHz  - Internal antenna range in open space 1700 m - Built-in siren 85 dB - Patented smoke chamber - Alarms for smoke detection, excessive accumulation of CO, rapid rise in temperature and high temperatures - Anti-sabotage tamper - Supports autonomous operation - Power 2 non-replaceable lithium batteries - Certified EN 14604- Indoor use - Bracket included - Black color</t>
  </si>
  <si>
    <t>AJ-FIREPROTECT2-HC-SB-W</t>
  </si>
  <si>
    <t>Ajax - CO detector and temperature sensor - Bidirectional - Jeweller protocol 868 MHz - Internal antenna range in open space 1700 m - Built-in siren 85 dB - Alarms for excessive accumulation of CO, rapid rise in temperature and high temperatures - Anti-sabotage tamper - Supports autonomous operation - Power 2 non-replaceable lithium batteries - Certified EN 14604- Indoor use -Bracket included - White color</t>
  </si>
  <si>
    <t>AJ-FIREPROTECT2-HC-SB-B</t>
  </si>
  <si>
    <t>Ajax - CO detector and temperature sensor - Bidirectional - Jeweller protocol 868 MHz - Internal antenna range in open space 1700 m - Built-in siren 85 dB - Alarms for excessive accumulation of CO, rapid rise in temperature and high temperatures - Anti-sabotage tamper - Supports autonomous operation - Power 2 non-replaceable lithium batteries - Certified EN 14604- Indoor use -Bracket included - Black color</t>
  </si>
  <si>
    <t>AJ-FIREPROTECT2-H-SB-W</t>
  </si>
  <si>
    <t>Ajax - Temperature sensor - Bidirectional - Jeweller protocol 868 MHz - Internal antenna range in open space 1700 m - Built-in siren 85 dB - Alarms for excessive accumulation of CO, rapid temperature rise and high temperatures - Anti-sabotage tamper - Supports autonomous operation - Power 2 non-replaceable lithium batteries - Certified EN 14604- Indoor use - Bracket included - White color</t>
  </si>
  <si>
    <t>AJ-FIREPROTECT2-H-SB-B</t>
  </si>
  <si>
    <t>Ajax - Temperature sensor - Bidirectional - Jeweller protocol 868 MHz - Internal antenna range in open space 1700 m - Built-in siren 85 dB - Alarms for excessive accumulation of CO, rapid temperature rise and high temperatures - Anti-sabotage tamper - Supports autonomous operation - Power 2 non-replaceable lithium batteries - Certified EN 14604- Indoor use - Bracket included - Black color</t>
  </si>
  <si>
    <t>AJ-FIREPROTECT2-C-SB-W</t>
  </si>
  <si>
    <t>Ajax - CO detector - Bidirectional - Jeweller protocol 868 MHz - Internal antenna range in open space 1700 m - Built-in siren 85 dB - Alarms for excessive accumulation of CO - Anti-sabotage tamper - Supports autonomous operation - Power 2 non-replaceable lithium batteries - Certified EN 14604- Indoor use - Bracket included - White color</t>
  </si>
  <si>
    <t>AJ-FIREPROTECT2-C-SB-B</t>
  </si>
  <si>
    <t>Ajax - CO detector - Bidirectional - Jeweller protocol 868 MHz - Internal antenna range in open space 1700 m - Built-in siren 85 dB - Alarms for excessive accumulation of CO - Anti-sabotage tamper - Supports autonomous operation - Power 2 non-replaceable lithium batteries - Certified EN 14604- Indoor use - Bracket included - Black color</t>
  </si>
  <si>
    <t>AJ-FIREPROTECT2-HC-RB-W</t>
  </si>
  <si>
    <t>Ajax - CO detector and temperature sensor - Bidirectional - Jeweller protocol 868 MHz - Internal antenna range in open space 1700 m - Built-in siren 85 dB - Alarms for excessive accumulation of CO, rapid rise in temperature and high temperatures - Anti-sabotage tamper - Supports autonomous operation - Power supply 2 CR123A batteries (pre-installed) - Certified EN 14604- Indoor use -Bracket included - White color</t>
  </si>
  <si>
    <t>AJ-FIREPROTECT2-HC-RB-B</t>
  </si>
  <si>
    <t>Ajax - CO detector and temperature sensor - Bidirectional - Jeweller protocol 868 MHz - Internal antenna range in open space 1700 m - Built-in siren 85 dB - Alarms for excessive accumulation of CO, rapid rise in temperature and high temperatures - Anti-sabotage tamper - Supports autonomous operation - Power supply 2 CR123A batteries (pre-installed) - Certified EN 14604- Indoor use -Bracket included - Black color</t>
  </si>
  <si>
    <t>AJ-FIREPROTECT2-H-RB-W</t>
  </si>
  <si>
    <t>Ajax - Temperature sensor - Bidirectional - Jeweller protocol 868 MHz - Internal antenna range in open space 1700 m - Built-in siren 85 dB - Alarms for excessive accumulation of CO, rapid temperature rise and high temperatures - Anti-sabotage tamper - Supports autonomous operation - Power supply 2 CR123A batteries (pre-installed) - Certified EN 14604- Indoor use - Bracket included - White color</t>
  </si>
  <si>
    <t>AJ-FIREPROTECT2-H-RB-B</t>
  </si>
  <si>
    <t>Ajax - Temperature sensor - Bidirectional - Jeweller protocol 868 MHz - Internal antenna range in open space 1700 m - Built-in siren 85 dB - Alarms for excessive accumulation of CO, rapid temperature rise and high temperatures - Anti-sabotage tamper - Supports autonomous operation - Power supply 2 CR123A batteries (pre-installed) - Certified EN 14604- Indoor use - Bracket included - Black color</t>
  </si>
  <si>
    <t>AJ-FIREPROTECT2-C-RB-W</t>
  </si>
  <si>
    <t>Ajax - CO detector - Bidirectional - Jeweller protocol 868 MHz - Internal antenna range in open space 1700 m - Built-in siren 85 dB - Alarms for excessive accumulation of CO - Anti-sabotage tamper - Supports autonomous operation - Power supply 2 CR123A batteries (pre-installed) - Certified EN 14604- Indoor use - Bracket included - White color</t>
  </si>
  <si>
    <t>AJ-FIREPROTECT2-C-RB-B</t>
  </si>
  <si>
    <t>Ajax - CO detector - Bidirectional - Jeweller protocol 868 MHz - Internal antenna range in open space 1700 m - Built-in siren 85 dB - Alarms for excessive accumulation of CO - Anti-sabotage tamper - Supports autonomous operation - Power supply 2 CR123A batteries (pre-installed) - Certified EN 14604- Indoor use - Bracket included - Black color</t>
  </si>
  <si>
    <t>INTRUSION - AJAX - ACCESORIES</t>
  </si>
  <si>
    <t>AJ-SPACECONTROL-W</t>
  </si>
  <si>
    <t>Ajax - Multifunction remote control - Certified grade 2 - Bidirectional - Jeweller protocol 868 MHz - Internal antenna range in open space 1300 m - Functions: Armed, disarmed, partial arming and emergency (SOS) - Power supply 1 battery CR2032 3.0 V (estimated duration 3 years) - White color</t>
  </si>
  <si>
    <t>AJ-SPACECONTROL-B</t>
  </si>
  <si>
    <t>Ajax - Multifunction remote control - Certified grade 2 - Bidirectional - Jeweller protocol 868 MHz - Internal antenna range in open space 1300 m - Functions: Armed, disarmed, partial arming and emergency (SOS) - Power supply 1 battery CR2032 3.0 V (estimated duration 3 years) - Black color</t>
  </si>
  <si>
    <t>AJ-BUTTON-W</t>
  </si>
  <si>
    <t>Ajax - Panic button - Bidirectional - Jeweller portocol 868 MHz - Internal antenna range in open space 1300 m - Prevention of false alarms with double press or long press - Power supply 1 battery CR2032 3.0 V (estimated duration 5 years) - White color</t>
  </si>
  <si>
    <t>AJ-BUTTON-B</t>
  </si>
  <si>
    <t>Ajax - Panic button - Bidirectional - Jeweller portocol 868 MHz - Internal antenna range in open space 1300 m - Prevention of false alarms with double press or long press - Power supply 1 battery CR2032 3.0 V (estimated duration 5 years) - Black color</t>
  </si>
  <si>
    <t>AJ-DOUBLEBUTTON-W</t>
  </si>
  <si>
    <t>Ajax - Double panic button - Bidirectional - Jeweller protocol 868 MHz - Internal antenna range in open space 1300 m - Prevention of false alarms - Power supply 1 battery CR2032 3.0 V (estimated duration 5 years) - White color</t>
  </si>
  <si>
    <t>AJ-DOUBLEBUTTON-B</t>
  </si>
  <si>
    <t>Ajax - Double panic button - Bidirectional - Jeweller protocol 868 MHz - Internal antenna range in open space 1300 m - Prevention of false alarms - Power supply 1 battery CR2032 3.0 V (estimated duration 5 years) - Black color</t>
  </si>
  <si>
    <t>AJ-KEYPAD-W</t>
  </si>
  <si>
    <t>Ajax - Standalone keyboard - Grade 2 certificate - Bidirectional -  Jeweller protocol 868 MHz - Internal antenna range in open space 1700 m - Anti-sabotage tamper - Allows total/partial/disarming by code - Used to protect the panel in a safe place - LED system status indicator - Power supply 4 x AAA 1.5 V Lithium batteries (estimated duration 2 years) - Indoor use - Bracket included - White color</t>
  </si>
  <si>
    <t>AJ-KEYPAD-B</t>
  </si>
  <si>
    <t>Ajax - Standalone keyboard - Grade 2 certificate - Bidirectional -  Jeweller protocol 868 MHz - Internal antenna range in open space 1700 m - Anti-sabotage tamper - Allows total/partial/disarming by code - Used to protect the panel in a safe place - LED system status indicator - Power supply 4 x AAA 1.5 V Lithium batteries (estimated duration 2 years) - Indoor use - Bracket included - Black color</t>
  </si>
  <si>
    <t>AJ-KEYPADPLUS-W</t>
  </si>
  <si>
    <t xml:space="preserve">Ajax - Independent keyboard with RFID card reader/tags - Grade 2 certificate - Bidirectional - Jeweller protocol 868 MHz - Internal antenna range free space up to 1700 m - Anti-saboatge tamper - Allows total/partial/disassembly assembly by code, tags and cards - Used to protect the panel in a safe place - LED system status indicator - Power supply 4 AA batteries (FR6) 1.5V Lithium (estimated duration 3.5 years) - Indoor use - Bracket included - White color </t>
  </si>
  <si>
    <t>AJ-KEYPADPLUS-B</t>
  </si>
  <si>
    <t xml:space="preserve">Ajax - Independent keyboard with RFID card reader/tags - Grade 2 certificate - Bidirectional - Jeweller protocol 868 MHz - Internal antenna range free space up to 1700 m - Anti-saboatge tamper - Allows total/partial/disassembly assembly by code, tags and cards - Used to protect the panel in a safe place - LED system status indicator - Power supply 4 AA batteries (FR6) 1.5V Lithium (estimated duration 3.5 years) - Indoor use - Bracket included - Black color </t>
  </si>
  <si>
    <t>AJ-KEYPADTOUCHSCREEN-W</t>
  </si>
  <si>
    <t>Ajax - Keyboard with IPS touch screen and RFID reader of cards/tags Ajax - Grade 2 certificate - Bidirectional - Jeweller protocol 868 MHz - Internal antenna range in open space 1700 m - Anti-sabotage tamper and fixing screw - Allows total arming/disassembly, by groups and control of automation scenarios - Authentication control by codes, RFID or Bluetooth reader - Notifications for malfunctions and sounds for alarms or events - LED indicator for Show system status - Power supply 6 AA 1.5V Lithium or 12VDC batteries - Indoor use - Bracket included - White color</t>
  </si>
  <si>
    <t>AJ-KEYPADTOUCHSCREEN-B</t>
  </si>
  <si>
    <t>Ajax - Keyboard with IPS touch screen and RFID reader of cards/tags Ajax - Grade 2 certificate - Bidirectional - Jeweller protocol 868 MHz - Internal antenna range in open space 1700 m - Anti-sabotage tamper and fixing screw - Allows total arming/disassembly, by groups and control of automation scenarios - Authentication control by codes, RFID or Bluetooth reader - Notifications for malfunctions and sounds for alarms or events - LED indicator for Show system status - Power supply 6 AA 1.5V Lithium or 12VDC batteries - Indoor use - Bracket included - Black color</t>
  </si>
  <si>
    <t>AJ-PASS-W</t>
  </si>
  <si>
    <t>Ajax - Contactless access card - MF DESFire® technology - Valid for 13 different Hubs - ISO 14443-А standard (13.56 MHz) - Maximum security, identify users quickly and safely - White color</t>
  </si>
  <si>
    <t>AJ-PASS-B</t>
  </si>
  <si>
    <t>Ajax - Contactless access card - MF DESFire® technology - Valid for 13 different Hubs - ISO 14443-А standard (13.56 MHz) - Maximum security, identify users quickly and safely - Black color</t>
  </si>
  <si>
    <t>AJ-TAG-W</t>
  </si>
  <si>
    <t>Ajax - Contactless access keychain - MF DESFire® tag - Valid for 13 different Hubs - ISO 14443-А standard (13.56 MHz) - Maximum security, identify users quickly and safely - White color</t>
  </si>
  <si>
    <t>AJ-TAG-B</t>
  </si>
  <si>
    <t>Ajax - Contactless access keychain - MF DESFire® tag - Valid for 13 different Hubs - ISO 14443-А standard (13.56 MHz) - Maximum security, identify users quickly and safely - Black color</t>
  </si>
  <si>
    <t>AJ-HOMESIREN-W</t>
  </si>
  <si>
    <t>Ajax - Indoor siren - Grade 2 certificate - Bidirectional - Jeweller protocol 868 MHz - Internal antenna range in open space 2000 m - 81~105 dB at 1 m distance - Maximum sound duration 3 minutes - Alarm warning light and arming/disarming sound signal - Power supply 4 CR123A 3.0 V batteries (estimated duration 5 years) - Bracket included - White color</t>
  </si>
  <si>
    <t>AJ-HOMESIREN-B</t>
  </si>
  <si>
    <t>Ajax - Indoor siren - Grade 2 certificate - Bidirectional - Jeweller protocol 868 MHz - Internal antenna range in open space 2000 m - 81~105 dB at 1 m distance - Maximum sound duration 3 minutes - Alarm warning light and arming/disarming sound signal - Power supply 4 CR123A 3.0 V batteries (estimated duration 5 years) - Bracket included - Black color</t>
  </si>
  <si>
    <t>AJ-STREETSIREN-W</t>
  </si>
  <si>
    <t>Ajax - Outdoor siren - Grade 2 certificate - Bidirectional - Jeweller protocol 868 MHz - Internal antenna range in open space 2000 m - 85~113 dB at 1 m distance - Maximum sound duration 3 minutes - Alarm warning light and arming/disarming - Power supply 4 CR123A 3.0 V batteries (estimated duration 5 years) or external source 12V DC - Suitable for outdoor use - Bracket included - White color</t>
  </si>
  <si>
    <t>AJ-STREETSIREN-B</t>
  </si>
  <si>
    <t>Ajax - Outdoor siren - Grade 2 certificate - Bidirectional - Jeweller protocol 868 MHz - Internal antenna range in open space 2000 m - 85~113 dB at 1 m distance - Maximum sound duration 3 minutes - Alarm warning light and arming/disarming - Power supply 4 CR123A 3.0 V batteries (estimated duration 5 years) or external source 12V DC - Suitable for outdoor use - Bracket included - Black color</t>
  </si>
  <si>
    <t>AJ-STREETSIRENCUSTOM-W</t>
  </si>
  <si>
    <t>Ajax - Outdoor siren for customizable cover AJ-BRANDPLATES-W - Bidirectional - Jeweller protocol 868 MHz - Internal antenna range in open space 1500 m - 85~113 dB at 1 m distance - Maximum sound duration 3 minutes - Alarm warning light and arming/disarming - Power supply 4 CR123A 3.0 V batteries (estimated duration 5 years) or external source 12V DC - Suitable for outdoor use - Degree of protection IP55 - Bracket included - Does not include cover AJ-BRANDPLATES-W - White color</t>
  </si>
  <si>
    <t>AJ-STREETSIRENCUSTOM-B</t>
  </si>
  <si>
    <t>Ajax - Outdoor siren for customizable cover AJ-BRANDPLATES-W - Bidirectional - Jeweller protocol 868 MHz - Internal antenna range in open space 1500 m - 85~113 dB at 1 m distance - Maximum sound duration 3 minutes - Alarm warning light and arming/disarming - Power supply 4 CR123A 3.0 V batteries (estimated duration 5 years) or external source 12V DC - Suitable for outdoor use - Degree of protection IP55 - Bracket included - Does not include cover AJ-BRANDPLATES-W - Black color</t>
  </si>
  <si>
    <t>10XAJ-BRANDPLATES-W</t>
  </si>
  <si>
    <t>Ajax - Customizable cover for outdoor siren AJ-STREETSIRENCUSTOM-W - Suitable for outdoor use - Does not include siren AJ-STREETSIRENCUSTOM-W - White color</t>
  </si>
  <si>
    <t>10XAJ-BRANDPLATES-B</t>
  </si>
  <si>
    <t>Ajax - Customizable cover for outdoor siren AJ-STREETSIRENCUSTOM-W - Suitable for outdoor use - Does not include siren AJ-STREETSIRENCUSTOM-W - Black color</t>
  </si>
  <si>
    <t>AJ-REX-W</t>
  </si>
  <si>
    <t>Ajax - Wireless repeater - Bidirectional - Jeweller protocol 868MHz - Internal antenna range in open space 1800 m - Monitoring from 12 s - Anti-sabotage tamper - Anti-inhibition - Backup battery - Supports up to 100 connected wireless devices - Compatible with other alarm accessories in our catalog - Power supply 110-240 V AC - Indoor use - Bracket included - White color</t>
  </si>
  <si>
    <t>AJ-REX-B</t>
  </si>
  <si>
    <t>Ajax - Wireless repeater - Bidirectional - Jeweller protocol 868MHz - Internal antenna range in open space 1800 m - Monitoring from 12 s - Anti-sabotage tamper - Anti-inhibition - Backup battery - Supports up to 100 connected wireless devices - Compatible with other alarm accessories in our catalog - Power supply 110-240 V AC - Indoor use - Bracket included - Black color</t>
  </si>
  <si>
    <t>AJ-REX2-W</t>
  </si>
  <si>
    <t>Ajax - Wireless repeater - Bidirectional - Jeweller and Wings protocol 868MHz - Internal antenna range in open space 1700 m - Monitoring from 12 s - Anti-sabotage tamper - Anti-inhibition - Backup battery - Supports up to 200 connected wireless devices - Compatible with photodetectors - Power supply 110-240 V AC - Indoor use - Bracket inbcluded - White color</t>
  </si>
  <si>
    <t>AJ-REX2-B</t>
  </si>
  <si>
    <t>Ajax - Wireless repeater - Bidirectional - Jeweller and Wings protocol 868MHz - Internal antenna range in open space 1700 m - Monitoring from 12 s - Anti-sabotage tamper - Anti-inhibition - Backup battery - Supports up to 200 connected wireless devices - Compatible with photodetectors - Power supply 110-240 V AC - Indoor use - Bracket inbcluded - Black color</t>
  </si>
  <si>
    <t>AJ-TRANSMITTER</t>
  </si>
  <si>
    <t>Ajax - Radio transmitter - Jeweller protocol 868 MHz  - Internal antenna range in open space 1600 m - Wired alarm and tamper anti-tamper input - Inhibition detection - Anti-sabotage tamper - Power output 3 V - Power supply 3 CR123A 3.0 V - Compatibility with third-party detectors with wired alarm output</t>
  </si>
  <si>
    <t>AJ-MULTITRANSMITTER-3EOL-W</t>
  </si>
  <si>
    <t>Ajax - Wired area expander via radio - Jeweller protocol 868 MHz - Bidirectional - Internal antenna range in open space 2000 m - 18 wired alarm and tamper anti-tamper inputs - Alarm inputs NO, NC, EOL, 2EOL, 3EOL - Inhibition detection - Anti-sabotage tamper - Power output 12 V / 1 A - Power supply 220 VAC and battery backup 4 or 7 Ah (not included) - Compatibility with third-party detectors with wired alarm output - Compatibility 3EOL function with Hub Plus, Hub 2 (2G and 4G), Hub 2 Plus - White color</t>
  </si>
  <si>
    <t>AJ-MULTITRANSMITTER-3EOL-B</t>
  </si>
  <si>
    <t>Ajax - Wired area expander via radio - Jeweller protocol 868 MHz - Bidirectional - Internal antenna range in open space 2000 m - 18 wired alarm and tamper anti-tamper inputs - Alarm inputs NO, NC, EOL, 2EOL, 3EOL - Inhibition detection - Anti-sabotage tamper - Power output 12 V / 1 A - Power supply 220 VAC and battery backup 4 or 7 Ah (not included) - Compatibility with third-party detectors with wired alarm output - Compatibility 3EOL function with Hub Plus, Hub 2 (2G and 4G), Hub 2 Plus - Black color</t>
  </si>
  <si>
    <t>AJ-OCBRIDGEPLUS</t>
  </si>
  <si>
    <t>Ajax - Ajax sensor integration module with wired systems - Bidirectional - Jeweller protocol 868 MHz - Compatible with other alarm accessories in our catalog: 8 zones, up to 100 different devices connected - Internal antenna free space range 2000 m - Anti-sabotage tamper - USB power supply (configuration) or 8~14 V - Own device management software: Ajax ocBridge Configurator</t>
  </si>
  <si>
    <t>AJ-UARTBRIDGE</t>
  </si>
  <si>
    <t>Ajax - Ajax sensor integration module with wired systems and home automation systems - Bidirectional - Jeweller protocol 868 MHz - Compatible with other alarm accessories in our catalog: up to 85 different devices connected - Internal antenna free space range 2000 m - Anti-sabotage tamper - Serial communication (UART interface) with wired system or home automation system - Power supply 5 VDC</t>
  </si>
  <si>
    <t>AJ-SOCKET-W</t>
  </si>
  <si>
    <t>Ajax - Smart plug with remote control - Bidirectional - Jeweller protocol 868 MHz - Internal antenna range in open space 1000 m - Power input/output 110~240 V AC - Maximum output power up to 2.5 kW (11 A) - Incorporates a light indicator according to the level of consumption - Allows to measure consumption - Compact design - White color</t>
  </si>
  <si>
    <t>AJ-SOCKET-B</t>
  </si>
  <si>
    <t>Ajax - Smart plug with remote control - Bidirectional - Jeweller protocol 868 MHz - Internal antenna range in open space 1000 m - Power input/output 110~240 V AC - Maximum output power up to 2.5 kW (11 A) - Incorporates a light indicator according to the level of consumption - Allows to measure consumption - Compact design - Black color</t>
  </si>
  <si>
    <t>AJ-WALLSWITCH-B</t>
  </si>
  <si>
    <t>Ajax - Remote control relay - Bidirectional - Jeweller protocol 868 MHz - Internal antenna range in open space 1000 m - Power supply 110~240 V AC - Maximum power up to 3 kW (13 A) - Allows consumption to be measured - Designed to be installed in standard mechanism boxes - Black color</t>
  </si>
  <si>
    <t>AJ-RELAY</t>
  </si>
  <si>
    <t>Ajax - Remote control relay dry contact - Bidirectional - Jeweller protocol 868 MHz - Internal antenna range in open space 1000 m - Input power supply 7~24 V DC - Maximum power up to 3 kW - Designed to be installed in standard mechanism boxes -Black color</t>
  </si>
  <si>
    <t>AJ-HOLDER-B</t>
  </si>
  <si>
    <t>Ajax - Support for AJ-BUTTON-W and AJ-DOUBLEBUTTON-W - Easy installation - Black color</t>
  </si>
  <si>
    <t>AJ-HOLDER-W</t>
  </si>
  <si>
    <t>Ajax - Support for AJ-BUTTON-W and AJ-DOUBLEBUTTON-W - Easy installation - White color</t>
  </si>
  <si>
    <t>AJ-DINHOLDER</t>
  </si>
  <si>
    <t>Ajax - Support for DIN rails - Compatible with AJ-RELAY and AJ-WALLSWITCH - Black color</t>
  </si>
  <si>
    <t>AJ-HOOD</t>
  </si>
  <si>
    <t>Ajax - Outdoor detector cover AJ-OUTDOORPROTECT-W - Easy installation - White color</t>
  </si>
  <si>
    <t>AJ-DC6V-PCB2</t>
  </si>
  <si>
    <t>Power module 6 VDC for Ajax Hub 2 - Input voltage 4.2~16 VDC - Maximum input current 2.2 A (4.2 VDC) - Average consumption per hour 95 mA - Easy installation after replacement on panel board</t>
  </si>
  <si>
    <t>AJ-DC12V-PCB1</t>
  </si>
  <si>
    <t>Ajax - 12 VDC power module for Ajax Hub, Hub Plus and ReX - Input voltage 8~20 VDC - Maximum input current 1 A - Average consumption per hour 95 mA - Easy installation after on-board replacement of panels</t>
  </si>
  <si>
    <t>AJ-DC12V-PCB2</t>
  </si>
  <si>
    <t>Ajax - Power module 12 VDC for Ajax Hub 2 - Input voltage 8~20 VDC - Maximum input current 1 A - Average consumption per hour 95 mA - Easy installation after replacement on panel board</t>
  </si>
  <si>
    <t>AJ-DC1224V-PCB1</t>
  </si>
  <si>
    <t>Ajax - Power module 12-24 VDC for Ajax Hub, Hub Plus and ReX - Input voltage 8~32 VDC - Maximum input current 1 A - Easy installation after on-board replacement of panels</t>
  </si>
  <si>
    <t>AJ-DC1224V-PCB2</t>
  </si>
  <si>
    <t>Ajax - Power module 12-24 VDC for Ajax Hub 2, Hub 2 Plus and ReX 2 - Input voltage 8~32 VDC - Maximum input current 1 A - Easy installation after on-board replacement of panels</t>
  </si>
  <si>
    <t>AJ-SIMCMS</t>
  </si>
  <si>
    <t>Ajax - SIM Card for Ajax Hub - 1 Year Contract - 1 Year Contract with CRA</t>
  </si>
  <si>
    <t>FUEL-SAFETYCAP6</t>
  </si>
  <si>
    <t>Anti-fuel theft cap for trucks with Ajax integration - Detects attempted fuel theft in trucks - SmartBase communication module required for operation - Cap sensor: Accelerometer - Cap diameter 6 cm - 250 mAh cap battery</t>
  </si>
  <si>
    <t>FUEL-SAFETYCAP8</t>
  </si>
  <si>
    <t>Anti-fuel theft cap for trucks with Ajax integration - Detects attempted fuel theft in trucks - SmartBase communication module required for operation - Cap sensor: Accelerometer - Cap diameter 8 cm - 250 mAh cap battery</t>
  </si>
  <si>
    <t>FUEL-SAFETYCAP16</t>
  </si>
  <si>
    <t>Fuel Theft Cap Kit for Trucks - System to integrate with Ajax via a DoorProtect or Transmitter - Detects and notifies attempted fuel theft in trucks - Allows alarm notification audibly and via the Ajax app - Includes a cap and the SmartBase communications module - Cap sensor: Accelerometer - Cap diameter 6 cm - Internal 250 mAh cap battery - Module connections: Alarm, power supply and key contact - External module power supply at 12 VDC-24 VDC - Module dimensions 90 mm x 70 mm x 26 mm</t>
  </si>
  <si>
    <t>FUEL-SAFETYCAP18</t>
  </si>
  <si>
    <t>Fuel theft cap kit for trucks - System to integrate with Ajax via a DoorProtect or Transmitter - Detects and notifies of attempted fuel theft in trucks - Allows alarm notification audibly and through the Ajax app - Includes a cap and SmartBase communication module - Cap sensor: Accelerometer - Cap diameter 8 cm - 250 mAh cap battery - Module connections: Alarm, power supply and key contact - External power supply to 12 VDC-24 VDC module - Module dimensions 90 mm x 70 mm x 26 mm</t>
  </si>
  <si>
    <t>FUEL-SAFETYCAP26</t>
  </si>
  <si>
    <t>Fuel theft cap kit for trucks - System to integrate with Ajax via a DoorProtect or Transmitter - Detects and notifies attempted fuel theft in trucks - Allows alarm notification audibly and via the Ajax app - Includes two caps and SmartBase communication module - Cap sensor: Accelerometer - Diameter of plugs 6 cm - Battery of 250 mAh plugs - Module connections: Alarm, power supply and key contact - External power supply to the module 12 VDC-24 VDC - Module dimensions 90 mm x 70 mm x 26 mm</t>
  </si>
  <si>
    <t>FUEL-SAFETYCAP28</t>
  </si>
  <si>
    <t>Fuel theft cap kit for trucks - System to integrate with Ajax via a DoorProtect or Transmitter - Detects and notifies attempted fuel theft in trucks - Allows alarm notification audibly and via the Ajax app - Includes two caps and SmartBase communication module - Cap sensor: Accelerometer - Diameter of plugs 8 cm - Battery of 250 mAh plugs - Module connections: Alarm, power supply and key contact - External power supply to the module 12 VDC-24 VDC - Module dimensions 90 mm x 70 mm x 26 mm</t>
  </si>
  <si>
    <t>WM-BOLT</t>
  </si>
  <si>
    <t>WatchMan Door - Smart bolt with Bluetooth 4.0 and ZigBee connection - High security motorized deadbolt system - Free door opening via APP, integrated piezoelectric button or Bluetooth button - Synchronization with Ajax system when opening or closing from APP WatchManDoor Home - Communication with third-party ZigBee panels - Powered by four AA batteries - Battery status indicator - Configurable automatic lock closing - Users Guests - Report of openings and users - Usual use in empty homes, family and rent - Button for manual opening from outside - Compatible with virtual voice assistants - Installation on the surface and invisible from the outside</t>
  </si>
  <si>
    <t>WM-BOLT-WIFI</t>
  </si>
  <si>
    <t>WatchMan Door - Smart bolt with Bluetooth 4.0 and ZigBee connection and WiFi plug - High security motorized deadbolt system - Free door opening via APP, integrated piezoelectric push button and Bluetooth button - Full synchronization with Ajax system - Opening and closing before arming and disarming from the Ajax application - Communication with third-party ZigBee panels - Powered by four AA batteries - Battery status indicator - Automatic lock closing configurable - Guest users - Report of openings and users - Usual use in empty homes, family homes and rent - Button for manual opening from outside - Compatible with virtual voice assistants - Installation on the surface and invisible from the outside</t>
  </si>
  <si>
    <t>WM-BUTTON</t>
  </si>
  <si>
    <t>WatchMan Door - Remote button with Bluetooth 4.2 BLE connection - Shaped like a key fob or adjustable bracelet - WM-BOLT smart deadbolt opening and closing function - Power supply with 1 CR2032 battery - IP67 outdoor safe</t>
  </si>
  <si>
    <t>WM-LOCK-B</t>
  </si>
  <si>
    <t>WatchMan Door - Smart lock with Bluetooth 4.0 connection - Adjustable height and orientation handle - Door opening via free APP, handle or Bluetooth button - Synchronization with Ajax system when opening or closing from APP WatchManDoor Home - Powered by eight AA batteries - Battery status indicator - Configurable automatic lock closing - Guest users - Report of openings and users - Usual use in empty homes, family and rental - Push button for manual opening from outside - Compatible with virtual voice assistants - Installation on invisible surface from the outside - Black color</t>
  </si>
  <si>
    <t>WM-LOCK-W</t>
  </si>
  <si>
    <t>WatchMan Door - Smart lock with Bluetooth 4.0 connection - Adjustable height and orientation handle - Door opening via free APP, handle or Bluetooth button - Synchronization with Ajax system when opening or closing from APP WatchManDoor Home - Powered by eight AA batteries - Battery status indicator - Configurable automatic lock closing - Guest users - Report of openings and users - Usual use in empty homes, family and rental - Push button for manual opening from outside - Compatible with virtual voice assistants - Installation on invisible surface from the outside - White color</t>
  </si>
  <si>
    <t>WM-GRAVITY</t>
  </si>
  <si>
    <t>WatchMan Door - Smart lock with Bluetooth 4.0 connection - GPRS, Narrowband and Z-Wave communication - High security lock system - Vibration and intrusion detection - Door opening via free App, manual anti-panic knob or Bluetooth button - Synchronization with Ajax system when opening or closing from App WatchManDoor Home - Powered by four AA batteries - Battery status indicator - Configurable automatic lock closing - Users Guests - Report of openings and users - Usual use in empty homes, family homes and rent - Button for manual opening from outside - Installation on the surface and invisible from the outside</t>
  </si>
  <si>
    <t>INTRUSION - AJAX - SMART HOME</t>
  </si>
  <si>
    <t>AJ-CENTERBUTTON-1G2W-GRE</t>
  </si>
  <si>
    <t>Ajax - Center touch panel for single (AJ-LIGHTCORE-1G) or switchable (AJ-LIGHTCORE-2W) light switch - LED backlight - Non-contact touch panel operation - Gray color</t>
  </si>
  <si>
    <t>AJ-CENTERBUTTON-1G2W-OYS</t>
  </si>
  <si>
    <t>Ajax - Center touch panel for single (AJ-LIGHTCORE-1G) or switchable (AJ-LIGHTCORE-2W) light switch - LED backlight - Non-contact touch panel operation - Oyster color</t>
  </si>
  <si>
    <t>AJ-CENTERBUTTON-1G2W-GRA</t>
  </si>
  <si>
    <t>Ajax - Center touch panel for single (AJ-LIGHTCORE-1G) or switchable (AJ-LIGHTCORE-2W) light switch - LED backlight - Non-contact touch panel operation - Graphite color</t>
  </si>
  <si>
    <t>AJ-CENTERBUTTON-1G2W-IVO</t>
  </si>
  <si>
    <t>Ajax - Center touch panel for single (AJ-LIGHTCORE-1G) or switchable (AJ-LIGHTCORE-2W) light switch - LED backlight - Non-contact touch panel operation - Ivory color</t>
  </si>
  <si>
    <t>AJ-CENTERBUTTON-1G2W-OLI</t>
  </si>
  <si>
    <t>Ajax - Center touch panel for single (AJ-LIGHTCORE-1G) or switchable (AJ-LIGHTCORE-2W) light switch - LED backlight - Non-contact touch panel operation - Olive color</t>
  </si>
  <si>
    <t>AJ-CENTERBUTTON-1G2W-W</t>
  </si>
  <si>
    <t>Ajax - Center touch panel for single (AJ-LIGHTCORE-1G) or switchable (AJ-LIGHTCORE-2W) light switch - LED backlight - Non-contact touch panel operation - White color</t>
  </si>
  <si>
    <t>AJ-CENTERBUTTON-1G2W-B</t>
  </si>
  <si>
    <t>Ajax - Center touch panel for single (AJ-LIGHTCORE-1G) or switchable (AJ-LIGHTCORE-2W) light switch - LED backlight - Non-contact touch panel operation - Black color</t>
  </si>
  <si>
    <t>AJ-CENTERBUTTON-1G2W-FOG</t>
  </si>
  <si>
    <t>Ajax - Center touch panel for single (AJ-LIGHTCORE-1G) or switchable (AJ-LIGHTCORE-2W) light switch - LED backlight - Non-contact touch panel operation - Fog color</t>
  </si>
  <si>
    <t>AJ-CENTERBUTTON-2G-W</t>
  </si>
  <si>
    <t>Ajax - Center touch panel for dual light switch (AJ-LIGHTCORE-2G) - LED backlight - Non-contact touch panel operation - White color</t>
  </si>
  <si>
    <t>AJ-CENTERBUTTON-2G-B</t>
  </si>
  <si>
    <t>Ajax - Center touch panel for dual light switch (AJ-LIGHTCORE-2G) - LED backlight - Non-contact touch panel operation - Black color</t>
  </si>
  <si>
    <t>AJ-CENTERBUTTON-2G-GRE</t>
  </si>
  <si>
    <t>Ajax - Center touch panel for dual light switch (AJ-LIGHTCORE-2G) - LED backlight - Non-contact touch panel operation - Grey color</t>
  </si>
  <si>
    <t>AJ-CENTERBUTTON-2G-OYS</t>
  </si>
  <si>
    <t>Ajax - Center touch panel for dual light switch (AJ-LIGHTCORE-2G) - LED backlight - Non-contact touch panel operation - Oyster color</t>
  </si>
  <si>
    <t>AJ-CENTERBUTTON-2G-GRA</t>
  </si>
  <si>
    <t>Ajax - Center touch panel for dual light switch (AJ-LIGHTCORE-2G) - LED backlight - Non-contact touch panel operation - Graphite color</t>
  </si>
  <si>
    <t>AJ-CENTERBUTTON-2G-IVO</t>
  </si>
  <si>
    <t>Ajax - Center touch panel for dual light switch (AJ-LIGHTCORE-2G) - LED backlight - Non-contact touch panel operation - Ivory color</t>
  </si>
  <si>
    <t>AJ-CENTERBUTTON-2G-OLI</t>
  </si>
  <si>
    <t>Ajax - Center touch panel for dual light switch (AJ-LIGHTCORE-2G) - LED backlight - Non-contact touch panel operation - Olive color</t>
  </si>
  <si>
    <t>AJ-CENTERBUTTON-2G-FOG</t>
  </si>
  <si>
    <t>Ajax - Center touch panel for dual light switch (AJ-LIGHTCORE-2G) - LED backlight - Non-contact touch panel operation - Fog color</t>
  </si>
  <si>
    <t>AJ-SIDEBUTTON-1G2W-W</t>
  </si>
  <si>
    <t>Ajax - Side touch panel for single (AJ-LIGHTCORE-1G) or switchable (AJ-LIGHTCORE-2W) light switch - LED backlight - Non-contact touch panel operation - White color</t>
  </si>
  <si>
    <t>AJ-SIDEBUTTON-1G2W-B</t>
  </si>
  <si>
    <t>Ajax - Side touch panel for single (AJ-LIGHTCORE-1G) or switchable (AJ-LIGHTCORE-2W) light switch - LED backlight - Non-contact touch panel operation - Black color</t>
  </si>
  <si>
    <t>AJ-SIDEBUTTON-1G2W-GRE</t>
  </si>
  <si>
    <t>Ajax - Side touch panel for single (AJ-LIGHTCORE-1G) or switchable (AJ-LIGHTCORE-2W) light switch - LED backlight - Non-contact touch panel operation - Grey color</t>
  </si>
  <si>
    <t>AJ-SIDEBUTTON-1G2W-OYS</t>
  </si>
  <si>
    <t>Ajax - Side touch panel for single (AJ-LIGHTCORE-1G) or switchable (AJ-LIGHTCORE-2W) light switch - LED backlight - Non-contact touch panel operation - Oyster color</t>
  </si>
  <si>
    <t>AJ-SIDEBUTTON-1G2W-GRA</t>
  </si>
  <si>
    <t>Ajax - Side touch panel for single (AJ-LIGHTCORE-1G) or switchable (AJ-LIGHTCORE-2W) light switch - LED backlight - Non-contact touch panel operation - Graphite color</t>
  </si>
  <si>
    <t>AJ-SIDEBUTTON-1G2W-IVO</t>
  </si>
  <si>
    <t>Ajax - Side touch panel for single (AJ-LIGHTCORE-1G) or switchable (AJ-LIGHTCORE-2W) light switch - LED backlight - Non-contact touch panel operation - Ivory color</t>
  </si>
  <si>
    <t>AJ-SIDEBUTTON-1G2W-OLI</t>
  </si>
  <si>
    <t>Ajax - Side touch panel for single (AJ-LIGHTCORE-1G) or switchable (AJ-LIGHTCORE-2W) light switch - LED backlight - Non-contact touch panel operation - Olive color</t>
  </si>
  <si>
    <t>AJ-SIDEBUTTON-1G2W-FOG</t>
  </si>
  <si>
    <t>Ajax - Side touch panel for single (AJ-LIGHTCORE-1G) or switchable (AJ-LIGHTCORE-2W) light switch - LED backlight - Non-contact touch panel operation - Fog color</t>
  </si>
  <si>
    <t>AJ-SIDEBUTTON-2G-B</t>
  </si>
  <si>
    <t>Ajax - Side touchpad for dual light switch (AJ-LIGHTCORE-2G) - LED backlight - Non-contact touchpad operation - Black color</t>
  </si>
  <si>
    <t>AJ-SIDEBUTTON-2G-W</t>
  </si>
  <si>
    <t>Ajax - Side touchpad for dual light switch (AJ-LIGHTCORE-2G) - LED backlight - Non-contact touchpad operation - White color</t>
  </si>
  <si>
    <t>AJ-SIDEBUTTON-2G-GRE</t>
  </si>
  <si>
    <t>Ajax - Side touchpad for dual light switch (AJ-LIGHTCORE-2G) - LED backlight - Non-contact touchpad operation - Grey color</t>
  </si>
  <si>
    <t>AJ-SIDEBUTTON-2G-OYS</t>
  </si>
  <si>
    <t>Ajax - Side touchpad for dual light switch (AJ-LIGHTCORE-2G) - LED backlight - Non-contact touchpad operation - Oyster color</t>
  </si>
  <si>
    <t>AJ-SIDEBUTTON-2G-GRA</t>
  </si>
  <si>
    <t>Ajax - Side touchpad for dual light switch (AJ-LIGHTCORE-2G) - LED backlight - Non-contact touchpad operation - Graphite color</t>
  </si>
  <si>
    <t>AJ-SIDEBUTTON-2G-IVO</t>
  </si>
  <si>
    <t>Ajax - Side touchpad for dual light switch (AJ-LIGHTCORE-2G) - LED backlight - Non-contact touchpad operation - Ivory color</t>
  </si>
  <si>
    <t>AJ-SIDEBUTTON-2G-OLI</t>
  </si>
  <si>
    <t>Ajax - Side touchpad for dual light switch (AJ-LIGHTCORE-2G) - LED backlight - Non-contact touchpad operation - Olive color</t>
  </si>
  <si>
    <t>AJ-SIDEBUTTON-2G-FOG</t>
  </si>
  <si>
    <t>AJ-SOLOBUTTON-1G2W-W</t>
  </si>
  <si>
    <t>Ajax - Touchpad for a simple (AJ-LIGHTCORE-1G) or switchable (AJ-LIGHTCORE-2W) light switch - LED backlight - Non-contact touch panel operation - White color</t>
  </si>
  <si>
    <t>AJ-SOLOBUTTON-1G2W-B</t>
  </si>
  <si>
    <t>Ajax - Touchpad for a simple (AJ-LIGHTCORE-1G) or switchable (AJ-LIGHTCORE-2W) light switch - LED backlight - Non-contact touch panel operation - Black color</t>
  </si>
  <si>
    <t>AJ-SOLOBUTTON-1G2W-GRA</t>
  </si>
  <si>
    <t>Ajax - Touchpad for a simple (AJ-LIGHTCORE-1G) or switchable (AJ-LIGHTCORE-2W) light switch - LED backlight - Non-contact touch panel operation - Graphite color</t>
  </si>
  <si>
    <t>AJ-SOLOBUTTON-1G2W-FOG</t>
  </si>
  <si>
    <t>Ajax - Touchpad for a simple (AJ-LIGHTCORE-1G) or switchable (AJ-LIGHTCORE-2W) light switch - LED backlight - Non-contact touch panel operation - Fog color</t>
  </si>
  <si>
    <t>AJ-SOLOBUTTON-1G2W-OLI</t>
  </si>
  <si>
    <t>Ajax - Touchpad for a simple (AJ-LIGHTCORE-1G) or switchable (AJ-LIGHTCORE-2W) light switch - LED backlight - Non-contact touch panel operation - Olive color</t>
  </si>
  <si>
    <t>AJ-SOLOBUTTON-1G2W-IVO</t>
  </si>
  <si>
    <t>Ajax - Touchpad for a simple (AJ-LIGHTCORE-1G) or switchable (AJ-LIGHTCORE-2W) light switch - LED backlight - Non-contact touch panel operation - Ivory color</t>
  </si>
  <si>
    <t>AJ-SOLOBUTTON-1G2W-OYS</t>
  </si>
  <si>
    <t>Ajax - Touchpad for a simple (AJ-LIGHTCORE-1G) or switchable (AJ-LIGHTCORE-2W) light switch - LED backlight - Non-contact touch panel operation - Oyster color</t>
  </si>
  <si>
    <t>AJ-SOLOBUTTON-1G2W-GRE</t>
  </si>
  <si>
    <t>Ajax - Touchpad for a simple (AJ-LIGHTCORE-1G) or switchable (AJ-LIGHTCORE-2W) light switch - LED backlight - Non-contact touch panel operation - Grey color</t>
  </si>
  <si>
    <t>AJ-SOLOBUTTON-2G-W</t>
  </si>
  <si>
    <t xml:space="preserve">Ajax - Touch Panel for Dual Light Switch (AJ-LIGHTCORE-2G) - LED Backlight - Non-Contact Touch Panel Operation - White color </t>
  </si>
  <si>
    <t>AJ-SOLOBUTTON-2G-B</t>
  </si>
  <si>
    <t xml:space="preserve">Ajax - Touch Panel for Dual Light Switch (AJ-LIGHTCORE-2G) - LED Backlight - Non-Contact Touch Panel Operation - Black color </t>
  </si>
  <si>
    <t>AJ-SOLOBUTTON-2G-OLI</t>
  </si>
  <si>
    <t xml:space="preserve">Ajax - Touch Panel for Dual Light Switch (AJ-LIGHTCORE-2G) - LED Backlight - Non-Contact Touch Panel Operation - Olive color </t>
  </si>
  <si>
    <t>AJ-SOLOBUTTON-2G-OYS</t>
  </si>
  <si>
    <t xml:space="preserve">Ajax - Touch Panel for Dual Light Switch (AJ-LIGHTCORE-2G) - LED Backlight - Non-Contact Touch Panel Operation - Oyster color </t>
  </si>
  <si>
    <t>AJ-SOLOBUTTON-2G-GRA</t>
  </si>
  <si>
    <t xml:space="preserve">Ajax - Touch Panel for Dual Light Switch (AJ-LIGHTCORE-2G) - LED Backlight - Non-Contact Touch Panel Operation - Graphite color </t>
  </si>
  <si>
    <t>AJ-SOLOBUTTON-2G-FOG</t>
  </si>
  <si>
    <t xml:space="preserve">Ajax - Touch Panel for Dual Light Switch (AJ-LIGHTCORE-2G) - LED Backlight - Non-Contact Touch Panel Operation - Fog color </t>
  </si>
  <si>
    <t>AJ-SOLOBUTTON-2G-GRE</t>
  </si>
  <si>
    <t xml:space="preserve">Ajax - Touch Panel for Dual Light Switch (AJ-LIGHTCORE-2G) - LED Backlight - Non-Contact Touch Panel Operation - Grey color </t>
  </si>
  <si>
    <t>AJ-SOLOBUTTON-2G-IVO</t>
  </si>
  <si>
    <t xml:space="preserve">Ajax - Touch Panel for Dual Light Switch (AJ-LIGHTCORE-2G) - LED Backlight - Non-Contact Touch Panel Operation - Ivory color </t>
  </si>
  <si>
    <t>AJ-LIGHTCORE-2W</t>
  </si>
  <si>
    <t>Ajax - Switchable Smart Light Switch Relay (2 directions) - Bidirectional - Jeweller protocol 868 MHz  - Radio communication range 1100 m - Power supply 230 ~ V AC - No neutral cable needed to operate - Activates when you bring your hand within 15 mm of the touch panel</t>
  </si>
  <si>
    <t>AJ-LIGHTCORE-2G</t>
  </si>
  <si>
    <t>Ajax - Dual Smart Light Switch Relay - Bidirectional - Jeweller protocol 868 MHz  - Radio communication range 1100 m - Power supply 230~V AC - No neutral cable needed to operate - Activates when you bring your hand within 15 mm of the touch panel</t>
  </si>
  <si>
    <t>AJ-LIGHTCORE-1G</t>
  </si>
  <si>
    <t>Ajax - Simple Smart Light Switch Relay - Bidirectional - Jeweller protocol 868 MHz  - Radio communication range 1100 m - Power supply 230~V AC - No neutral cable needed to operate - Activates when you bring your hand within 15 mm of the touch panel</t>
  </si>
  <si>
    <t>AJ-FRAME-2</t>
  </si>
  <si>
    <t>Ajax - Switch Frame (2 x AJ-SIDEBUTTON)</t>
  </si>
  <si>
    <t>AJ-FRAME-3</t>
  </si>
  <si>
    <t>Ajax - Frame for three switches (2 x AJ-SIDEBUTTON and 1 x AJ-CENTERBUTTON)</t>
  </si>
  <si>
    <t>AJ-FRAME-4</t>
  </si>
  <si>
    <t>Ajax - Frame for three switches (2 x AJ-SIDEBUTTON and 2 x AJ-CENTERBUTTON)</t>
  </si>
  <si>
    <t>AJ-FRAME-5</t>
  </si>
  <si>
    <t>Ajax - Frame for three switches (2 x AJ-SIDEBUTTON and 3 x AJ-CENTERBUTTON)</t>
  </si>
  <si>
    <t>AJ-LIFEQUALITY-B</t>
  </si>
  <si>
    <t xml:space="preserve">Ajax - CO2, Temperature and Humidity Monitor - Jeweller protocol 868 MHz - Internal antenna range in open space 1700 m - Built-in accelerometer for tamper protection - Temperature measurement range between 0 and +50 ºC - Humidity measurement range between 0 and 100% - CO2 measurement range between 400 and 5000 ppm - Has temperature diagrams, Humidity and CO2 - LED system status indicator - Power supply 2 CR123A batteries - Indoor use - Bracket included - Black color  </t>
  </si>
  <si>
    <t xml:space="preserve"> </t>
  </si>
  <si>
    <t>AJ-LIFEQUALITY-W</t>
  </si>
  <si>
    <t xml:space="preserve">Ajax - CO2, Temperature and Humidity Monitor - Jeweller protocol 868 MHz - Internal antenna range in open space 1700 m - Built-in accelerometer for tamper protection - Temperature measurement range between 0 and +50 ºC - Humidity measurement range between 0 and 100% - CO2 measurement range between 400 and 5000 ppm - Has temperature diagrams, Humidity and CO2 - LED system status indicator - Power supply 2 CR123A batteries - Indoor use - Bracket included - White color  </t>
  </si>
  <si>
    <t>AJ-WATERSTOP-1-W</t>
  </si>
  <si>
    <t>Ajax - Water shut-off solenoid valve with remote control - Bidirectional - Jeweller protocol 868 MHz  - Communication range in open space 1.100 m - 1 inch valve (DN 25) - Compatible with hot and cold water pipes - Valve closing in less than 5 seconds - Remote and manual control - Compatible with automation scenarios - Power with pre-installed or external batteries at 7.5~14 V DC - White color</t>
  </si>
  <si>
    <t>AJ-WATERSTOP-1-B</t>
  </si>
  <si>
    <t>Ajax - Water shut-off solenoid valve with remote control - Bidirectional - Jeweller protocol 868 MHz  - Communication range in open space 1.100 m - 1 inch valve (DN 25) - Compatible with hot and cold water pipes - Valve closing in less than 5 seconds - Remote and manual control - Compatible with automation scenarios - Power with pre-installed or external batteries at 7.5~14 V DC - Black color</t>
  </si>
  <si>
    <t>AJ-WATERSTOP-3/4-W</t>
  </si>
  <si>
    <t>Ajax - Water shut-off solenoid valve with remote control - Bidirectional - Jeweller protocol 868 MHz - Communication range in open space 1.100 m - 3/4 inch valve (DN 20) - Compatible with hot and cold water pipes - Valve closing in less than 5 seconds - Remote and manual control - Compatible with automation scenarios - Power with pre-installed or external batteries at 7.5~14 V DC - White color</t>
  </si>
  <si>
    <t>AJ-WATERSTOP-3/4-B</t>
  </si>
  <si>
    <t>Ajax - Water shut-off solenoid valve with remote control - Bidirectional - Jeweller protocol 868 MHz - Communication range in open space 1.100 m - 3/4 inch valve (DN 20) - Compatible with hot and cold water pipes - Valve closing in less than 5 seconds - Remote and manual control - Compatible with automation scenarios - Power with pre-installed or external batteries at 7.5~14 V DC - Black color</t>
  </si>
  <si>
    <t>AJ-WATERSTOP-1/2-W</t>
  </si>
  <si>
    <t>Ajax - Water shut-off solenoid valve with remote control - Bidirectional - Jeweller protocol 868 MHz  - Communication range in free space 1.100 m - 1/2 inch valve (DN 15) - Compatible with hot and cold water pipes - Valve closure in less than 5 seconds - Remote and manual control - Compatible with automation scenarios - Power with pre-installed or external batteries at 7.5~14 V DC - White color</t>
  </si>
  <si>
    <t>AJ-WATERSTOP-1/2-B</t>
  </si>
  <si>
    <t>Ajax - Water shut-off solenoid valve with remote control - Bidirectional - Jeweller protocol 868 MHz  - Communication range in free space 1.100 m - 1/2 inch valve (DN 15) - Compatible with hot and cold water pipes - Valve closure in less than 5 seconds - Remote and manual control - Compatible with automation scenarios - Power with pre-installed or external batteries at 7.5~14 V DC - Black color</t>
  </si>
  <si>
    <t>INTRUSION - AJAX - SPARE PARTS</t>
  </si>
  <si>
    <t>AJ-BRACKETKP-W</t>
  </si>
  <si>
    <t>Ajax - Replacement bracket for AJ-KEYPAD-W - White color</t>
  </si>
  <si>
    <t>AJ-BRACKETKP-B</t>
  </si>
  <si>
    <t>Ajax - Replacement bracket for AJ-KEYPAD-B - Black color</t>
  </si>
  <si>
    <t>AJ-BRACKETDP-W</t>
  </si>
  <si>
    <t>Ajax - Replacement bracket for AJ-DOORPROTECT-W, AJ-DOORPROTECTPLUS-W and AJ-GLASSPROTECT-W - White color</t>
  </si>
  <si>
    <t>AJ-BRACKETDP-B</t>
  </si>
  <si>
    <t>Ajax - Replacement bracket for AJ-DOORPROTECT-B, AJ-DOORPROTECTPLUS-B and AJ-GLASSPROTECT-B - Black color</t>
  </si>
  <si>
    <t>AJ-BRACKETFP-W</t>
  </si>
  <si>
    <t>Ajax - Replacement bracket for AJ-FIREPROTECT-W and AJ-FIREPROTECTPLUS-W - White color</t>
  </si>
  <si>
    <t>AJ-BRACKETFP-B</t>
  </si>
  <si>
    <t>Ajax - Replacement bracket for AJ-FIREPROTECT-B and AJ-FIREPROTECTPLUS-B - Black color</t>
  </si>
  <si>
    <t>AJ-BRACKETHUB-W</t>
  </si>
  <si>
    <t>Ajax - Replacement bracket for AJ-HUB-W, AJ-HUBPLUS-W, AJ-HUB2-W, AJ-HUB2-4G-W, AJ-HUB2PLUS-W, AJ-REX-W y AJ-REX2-W - White color</t>
  </si>
  <si>
    <t>AJ-BRACKETHUB-B</t>
  </si>
  <si>
    <t>Ajax - Replacement bracket for AJ-HUB-B, AJ-HUBPLUS-B, AJ-HUB2-B, AJ-HUB2-4G-B, AJ-HUB2PLUS-B, AJ-REX-B y AJ-REX2-B - Black color</t>
  </si>
  <si>
    <t>AJ-BRACKETHS-W</t>
  </si>
  <si>
    <t>Ajax - Replacement bracket for AJ-HOMESIREN-W - White color</t>
  </si>
  <si>
    <t>AJ-BRACKETHS-B</t>
  </si>
  <si>
    <t>Ajax - Replacement bracket for AJ-HOMESIREN-B - Black color</t>
  </si>
  <si>
    <t>AJ-BRACKETSS-W</t>
  </si>
  <si>
    <t xml:space="preserve">Ajax - Replacement bracket for AJ-STREETSIREN-W - White color </t>
  </si>
  <si>
    <t>AJ-BRACKETSS-B</t>
  </si>
  <si>
    <t xml:space="preserve">Ajax - Replacement bracket for AJ-STREETSIREN-B - Black color </t>
  </si>
  <si>
    <t>AJ-BRACKETMAGNETDP-W</t>
  </si>
  <si>
    <t>Ajax - Magnet holder for AJ-DOORPROTECT-B, AJ-DOORPROTECTPLUS-B - Detector not included - Black color</t>
  </si>
  <si>
    <t>AJ-BRACKETMC-W</t>
  </si>
  <si>
    <t>Ajax - Replacement bracket for AJ-MOTIONCAM-W - White color</t>
  </si>
  <si>
    <t>AJ-BRACKETMC-B</t>
  </si>
  <si>
    <t>Ajax - Replacement bracket for AJ-MOTIONCAM-B - Black color</t>
  </si>
  <si>
    <t>AJ-BRACKETMCO-W</t>
  </si>
  <si>
    <t>Ajax - Replacement bracket for AJ-MOTIONCAMOUTDOOR-W - White color</t>
  </si>
  <si>
    <t>AJ-BRACKETMP-B</t>
  </si>
  <si>
    <t>Ajax - Replacement bracket for AJ-MOTIONPROTECT-B, AJ-MOTIONPROTECTPLUS-B and AJ-COMBIPROTECT-B - Black color</t>
  </si>
  <si>
    <t>AJ-BRACKETMP-W</t>
  </si>
  <si>
    <t>Ajax - Replacement bracket for AJ-MOTIONPROTECT-W, AJ-MOTIONPROTECTPLUS-W and AJ-COMBIPROTECT-W - White color</t>
  </si>
  <si>
    <t>AJ-BRACKETMPC-B</t>
  </si>
  <si>
    <t>Ajax - Replacement bracket for AJ-CURTAINPROTECT-B - Black color</t>
  </si>
  <si>
    <t>AJ-BRACKETMPC-W</t>
  </si>
  <si>
    <t>Ajax - Replacement bracket for AJ-CURTAINPROTECT-W - White color</t>
  </si>
  <si>
    <t>AJ-BRACKETMPO-W</t>
  </si>
  <si>
    <t>Ajax - Replacement bracket for AJ-OUTDOORPROTECT-W - White color</t>
  </si>
  <si>
    <t>AJ-COMBIPROTECT-B-DUMMY</t>
  </si>
  <si>
    <t>Ajax - Replacement housing for AJ-COMBIPROTECT-B - Black color</t>
  </si>
  <si>
    <t>AJ-COMBIPROTECT-W-DUMMY</t>
  </si>
  <si>
    <t>Ajax - Replacement housing for AJ-COMBIPROTECT-W - White color</t>
  </si>
  <si>
    <t>AJ-CURTAINPROTECT-B-DUMMY</t>
  </si>
  <si>
    <t>Ajax - Replacement housing for AJ-CURTAINPROTECT-B - Black color</t>
  </si>
  <si>
    <t>AJ-CURTAINPROTECT-W-DUMMY</t>
  </si>
  <si>
    <t>Ajax - Replacement housing for AJ-CURTAINPROTECT-W - White color</t>
  </si>
  <si>
    <t>AJ-HOMESIREN-W-DUMMY</t>
  </si>
  <si>
    <t>Ajax - Replacement housing for AJ-HOMESIREN-W - White color</t>
  </si>
  <si>
    <t>AJ-HOMESIREN-B-DUMMY</t>
  </si>
  <si>
    <t>Ajax - Replacement housing for AJ-HOMESIREN-B - Black color</t>
  </si>
  <si>
    <t>AJ-DOORPROTECT-B-DUMMY</t>
  </si>
  <si>
    <t>Ajax - Replacement housing for AJ-DOORPROTECT-B, AJ-DOORPROTECTPLUS-B and AJ-GLASSPROTECT-B - Black color</t>
  </si>
  <si>
    <t>AJ-DOORPROTECT-W-DUMMY</t>
  </si>
  <si>
    <t>Ajax - Replacement housing for AJ-DOORPROTECT-W, AJ-DOORPROTECTPLUS-W and AJ-GLASSPROTECT-W - White color</t>
  </si>
  <si>
    <t>AJ-FIREPROTECT-B-DUMMY</t>
  </si>
  <si>
    <t>Ajax - Replacement housing for AJ-FIREPROTECT-B and AJ-FIREPROTECTPLUS-B - Black color</t>
  </si>
  <si>
    <t>AJ-FIREPROTECT-W-DUMMY</t>
  </si>
  <si>
    <t>Ajax - Replacement housing for AJ-FIREPROTECT-W and AJ-FIREPROTECTPLUS-W - White color</t>
  </si>
  <si>
    <t>AJ-GLASSPROTECT-B-DUMMY</t>
  </si>
  <si>
    <t>Ajax - Replacement housing for AJ-GLASSPROTECT-B - Black color</t>
  </si>
  <si>
    <t>AJ-GLASSPROTECT-W-DUMMY</t>
  </si>
  <si>
    <t>Ajax - Replacement housing for AJ-GLASSPROTECT-W - White color</t>
  </si>
  <si>
    <t>AJ-HUB-B-DUMMY</t>
  </si>
  <si>
    <t>Ajax - Replacement housing for AJ-HUB-B, AJ-HUBPLUS-B, AJ-HUB2-B, AJ-HUB2-4G-B, AJ-HUB2PLUS-B, AJ-REX-B y AJ-REX2-B - Black color</t>
  </si>
  <si>
    <t>AJ-HUB-W-DUMMY</t>
  </si>
  <si>
    <t>Ajax - Replacement housing for AJ-HUB-W, AJ-HUBPLUS-W, AJ-HUB2-W, AJ-HUB2-4G-W, HUB2PLUS-W, AJ-REX-W y AJ-REX2-W - White color</t>
  </si>
  <si>
    <t>AJ-KEYPAD-B-DUMMY</t>
  </si>
  <si>
    <t>Ajax - Replacement housing for AJ-KEYPAD-B - Black color</t>
  </si>
  <si>
    <t>AJ-KEYPAD-W-DUMMY</t>
  </si>
  <si>
    <t>Ajax - Replacement housing for AJ-KEYPAD-W - White color</t>
  </si>
  <si>
    <t>AJ-MOTIONCAM-W-DUMMY</t>
  </si>
  <si>
    <t>Ajax - Replacement housing for AJ-MOTIONCAM-W - White color</t>
  </si>
  <si>
    <t>AJ-MOTIONCAM-B-DUMMY</t>
  </si>
  <si>
    <t>Ajax - Replacement housing for AJ-MOTIONCAM-B - Black color</t>
  </si>
  <si>
    <t>AJ-MOTIONPROTECT-W-DUMMY</t>
  </si>
  <si>
    <t>Ajax - Replacement housing for AJ-MOTIONPROTECT-W and AJ-MOTIONPROTECTPLUS-W - White color</t>
  </si>
  <si>
    <t>AJ-MOTIONPROTECT-B-DUMMY</t>
  </si>
  <si>
    <t>Ajax - Replacement housing for AJ-MOTIONPROTECT-B and AJ-MOTIONPROTECTPLUS-B - Black color</t>
  </si>
  <si>
    <t>AJ-OUTDOORPROTECT-B-DUMMY</t>
  </si>
  <si>
    <t>Ajax - Replacement housing for AJ-OUTDOORPROTETC-W - Color white</t>
  </si>
  <si>
    <t>AJ-HUBBATT-2W</t>
  </si>
  <si>
    <t>Ajax - Backup battery for Hub, Hub Plus, Hub 2 (2G) - Voltage 3.7 V - Capacity 2000 mAh - 2-pin cable connector - Easy replacement - Check connection pins in Hub: AJ-HUBBATT-2W (2-pin) and AJ-HUBBATT-3W (3-pin)</t>
  </si>
  <si>
    <t>AJ-HUBBATT-4G</t>
  </si>
  <si>
    <t>Ajax - Backup battery for Hub 2 (4G) and Hub 2 Plus - Voltage 3.7 V - Capacity 3000 mAh - 3-pin cable connector - Easy replacement</t>
  </si>
  <si>
    <t>AJ-HUBBATT-3W</t>
  </si>
  <si>
    <t>Ajax - Backup battery for Hub, Hub Plus and Hub 2 (2G) - Voltage 3.7 V - Capacity 2000 mAh - 3-pin cable connector - Easy replacement - Check connection pins in Hub: AJ-HUBBATT-2W (2-pin) and AJ-HUBBATT-3W (3-pin)</t>
  </si>
  <si>
    <t>AJ-MAGNET-W</t>
  </si>
  <si>
    <t>Ajax - Small and large replacement magnet for AJ-DOORPROTECT-W and AJ-DOORPROTECTPLUS-W - White color</t>
  </si>
  <si>
    <t>AJ-MAGNET-B</t>
  </si>
  <si>
    <t>Ajax - Small and large replacement magnet for AJ-DOORPROTECT-B and AJ-DOORPROTECTPLUS-B - Black color</t>
  </si>
  <si>
    <t>AJ-MOTIONPROTECT-W-LENS</t>
  </si>
  <si>
    <t>Ajax - Replacement lens for AJ-MOTIONPROTECT-W, AJ-MOTIONPROTECTPLUS-W, AJ-COMBIPROTECT-W, AJ-MOTIONCAM-W, AJ-MOTIONCAM-PHOD-W - White color</t>
  </si>
  <si>
    <t>AJ-MOTIONPROTECT-B-LENS</t>
  </si>
  <si>
    <t>Ajax - Replacement lens for AJ-MOTIONPROTECT-B, AJ-MOTIONPROTECTPLUS-B, AJ-COMBIPROTECT-B, AJ-MOTIONCAM-B, AJ-MOTIONCAM-PHOD-B - Black color</t>
  </si>
  <si>
    <t>AJ-OUTDOORPROTECT-W-LENS</t>
  </si>
  <si>
    <t>Ajax - Replacement lens for AJ-OUTDOORPROTECT-W - White color</t>
  </si>
  <si>
    <t>AJ-REEDSWITCH</t>
  </si>
  <si>
    <t>Ajax - Pack of 25 Reed Switch for AJ-DOORPROTECT-W/B, AJ-DOORPROTECTPLUS-W/B</t>
  </si>
  <si>
    <t>AJ-SIMSLOT</t>
  </si>
  <si>
    <t>Ajax - SIM slot for Hub, Hub Plus, Hub 2, Hub 2 Plus</t>
  </si>
  <si>
    <t>AJ-SPACECONTROL-W-DUMMY</t>
  </si>
  <si>
    <t>Ajax - Replacement housing for AJ-SPACECONTROL-W - White color</t>
  </si>
  <si>
    <t>AJ-SPACECONTROL-B-DUMMY</t>
  </si>
  <si>
    <t>Ajax - Replacement housing for AJ-SPACECONTROL-B - Black color</t>
  </si>
  <si>
    <t>AJ-STREETSIRENCUSTOM-W-DUMMY</t>
  </si>
  <si>
    <t>Ajax - Replacement housing for AJ-STREETSIRENCUSTOM-W - White color</t>
  </si>
  <si>
    <t>AJ-LEDSTRIPS</t>
  </si>
  <si>
    <t>Ajax - LED strip for AJ-STREETSIREN-W/B, AJ-STREETSIRENCUSTOM-W/B</t>
  </si>
  <si>
    <t>AJ-SPEAKERSS-B</t>
  </si>
  <si>
    <t>Ajax - Speaker for AJ-STREETSIREN-W/B, AJ-STREETSIRENCUSTOM-W/B</t>
  </si>
  <si>
    <t>AC-EU-C7</t>
  </si>
  <si>
    <t>Cable with European plug - 1.5 m AC adapter - Model C7 - Figure 8 - Black color</t>
  </si>
  <si>
    <t>AJ-AC220V-PCB1</t>
  </si>
  <si>
    <t>Ajax - 220 VAC Power Module for Ajax Hub, Hub Plus and ReX - Easy installation after on-board replacement of panels</t>
  </si>
  <si>
    <t>AJ-AC220V-PCB2</t>
  </si>
  <si>
    <t>Ajax - 220 VAC Power Module for Ajax Hub 2, Hub 2 Plus and ReX 2 - Easy installation after on-board replacement of panels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</si>
</sst>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</numFmts>
  <fonts count="30"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sz val="10"/>
      <color theme="0"/>
      <name val="Verdana"/>
      <charset val="134"/>
    </font>
    <font>
      <b/>
      <sz val="10"/>
      <color theme="1" tint="0.0499893185216834"/>
      <name val="Verdana"/>
      <charset val="134"/>
    </font>
    <font>
      <b/>
      <sz val="8"/>
      <name val="Verdana"/>
      <charset val="134"/>
    </font>
    <font>
      <sz val="8"/>
      <name val="Verdana"/>
      <charset val="134"/>
    </font>
    <font>
      <sz val="7"/>
      <color rgb="FF212529"/>
      <name val="Arial"/>
      <charset val="134"/>
    </font>
    <font>
      <b/>
      <sz val="10"/>
      <color indexed="12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"/>
    </font>
    <font>
      <sz val="12"/>
      <color theme="1"/>
      <name val="Calibri"/>
      <charset val="134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8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9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2" fillId="3" borderId="1" xfId="64" applyFont="1" applyFill="1" applyBorder="1" applyAlignment="1">
      <alignment horizontal="center" vertical="center" wrapText="1"/>
    </xf>
    <xf numFmtId="0" fontId="2" fillId="3" borderId="2" xfId="64" applyFont="1" applyFill="1" applyBorder="1" applyAlignment="1">
      <alignment horizontal="center" vertical="center" wrapText="1"/>
    </xf>
    <xf numFmtId="0" fontId="2" fillId="3" borderId="3" xfId="64" applyFont="1" applyFill="1" applyBorder="1" applyAlignment="1">
      <alignment horizontal="center" vertical="center" wrapText="1"/>
    </xf>
    <xf numFmtId="0" fontId="3" fillId="4" borderId="4" xfId="64" applyFont="1" applyFill="1" applyBorder="1" applyAlignment="1">
      <alignment horizontal="left" wrapText="1"/>
    </xf>
    <xf numFmtId="0" fontId="3" fillId="4" borderId="4" xfId="64" applyFont="1" applyFill="1" applyBorder="1" applyAlignment="1">
      <alignment horizontal="center" vertical="center" wrapText="1"/>
    </xf>
    <xf numFmtId="4" fontId="3" fillId="4" borderId="4" xfId="64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4" fontId="5" fillId="0" borderId="1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0" fontId="0" fillId="0" borderId="5" xfId="0" applyBorder="1"/>
    <xf numFmtId="0" fontId="6" fillId="0" borderId="0" xfId="0" applyFont="1" applyAlignment="1">
      <alignment horizontal="left" vertical="center" indent="1"/>
    </xf>
    <xf numFmtId="0" fontId="1" fillId="0" borderId="0" xfId="0" applyFont="1" applyFill="1"/>
    <xf numFmtId="0" fontId="7" fillId="0" borderId="4" xfId="0" applyFont="1" applyBorder="1" applyAlignment="1">
      <alignment horizontal="center" vertical="center" wrapText="1"/>
    </xf>
    <xf numFmtId="0" fontId="0" fillId="0" borderId="4" xfId="0" applyBorder="1"/>
    <xf numFmtId="0" fontId="4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1"/>
    </xf>
    <xf numFmtId="4" fontId="5" fillId="0" borderId="4" xfId="0" applyNumberFormat="1" applyFont="1" applyFill="1" applyBorder="1" applyAlignment="1">
      <alignment vertical="center" wrapText="1"/>
    </xf>
    <xf numFmtId="0" fontId="0" fillId="0" borderId="0" xfId="0" applyFill="1"/>
    <xf numFmtId="0" fontId="5" fillId="0" borderId="4" xfId="0" applyFont="1" applyBorder="1" applyAlignment="1">
      <alignment horizontal="left" vertical="center" wrapText="1" indent="1"/>
    </xf>
    <xf numFmtId="0" fontId="0" fillId="0" borderId="0" xfId="0" applyAlignment="1">
      <alignment wrapText="1"/>
    </xf>
    <xf numFmtId="0" fontId="2" fillId="3" borderId="6" xfId="64" applyFont="1" applyFill="1" applyBorder="1" applyAlignment="1">
      <alignment horizontal="center" vertical="center" wrapText="1"/>
    </xf>
    <xf numFmtId="0" fontId="2" fillId="3" borderId="7" xfId="64" applyFont="1" applyFill="1" applyBorder="1" applyAlignment="1">
      <alignment horizontal="center" vertical="center" wrapText="1"/>
    </xf>
    <xf numFmtId="0" fontId="2" fillId="3" borderId="8" xfId="64" applyFont="1" applyFill="1" applyBorder="1" applyAlignment="1">
      <alignment horizontal="center" vertical="center" wrapText="1"/>
    </xf>
    <xf numFmtId="0" fontId="3" fillId="4" borderId="4" xfId="64" applyFont="1" applyFill="1" applyBorder="1" applyAlignment="1">
      <alignment vertical="center" wrapText="1"/>
    </xf>
    <xf numFmtId="4" fontId="3" fillId="4" borderId="4" xfId="64" applyNumberFormat="1" applyFont="1" applyFill="1" applyBorder="1" applyAlignment="1">
      <alignment vertical="center"/>
    </xf>
    <xf numFmtId="0" fontId="4" fillId="0" borderId="9" xfId="64" applyFont="1" applyBorder="1" applyAlignment="1">
      <alignment horizontal="left" vertical="center" wrapText="1"/>
    </xf>
    <xf numFmtId="0" fontId="0" fillId="0" borderId="9" xfId="0" applyBorder="1"/>
    <xf numFmtId="0" fontId="5" fillId="0" borderId="9" xfId="64" applyFont="1" applyBorder="1" applyAlignment="1">
      <alignment horizontal="left" vertical="center" wrapText="1"/>
    </xf>
    <xf numFmtId="4" fontId="5" fillId="0" borderId="9" xfId="64" applyNumberFormat="1" applyFont="1" applyBorder="1" applyAlignment="1">
      <alignment vertical="center" wrapText="1"/>
    </xf>
    <xf numFmtId="4" fontId="5" fillId="0" borderId="10" xfId="64" applyNumberFormat="1" applyFont="1" applyBorder="1" applyAlignment="1">
      <alignment vertical="center" wrapText="1"/>
    </xf>
    <xf numFmtId="0" fontId="5" fillId="0" borderId="0" xfId="64" applyFont="1" applyAlignment="1">
      <alignment horizontal="left" vertical="center" wrapText="1"/>
    </xf>
    <xf numFmtId="4" fontId="5" fillId="0" borderId="4" xfId="64" applyNumberFormat="1" applyFont="1" applyBorder="1" applyAlignment="1">
      <alignment vertical="center" wrapText="1"/>
    </xf>
    <xf numFmtId="4" fontId="5" fillId="0" borderId="11" xfId="64" applyNumberFormat="1" applyFont="1" applyBorder="1" applyAlignment="1">
      <alignment vertical="center" wrapText="1"/>
    </xf>
    <xf numFmtId="0" fontId="4" fillId="0" borderId="4" xfId="64" applyFont="1" applyBorder="1" applyAlignment="1">
      <alignment horizontal="left" vertical="center" wrapText="1"/>
    </xf>
    <xf numFmtId="0" fontId="5" fillId="0" borderId="4" xfId="64" applyFont="1" applyBorder="1" applyAlignment="1">
      <alignment horizontal="left" vertical="center" wrapText="1"/>
    </xf>
    <xf numFmtId="0" fontId="5" fillId="0" borderId="0" xfId="62" applyFont="1" applyAlignment="1">
      <alignment horizontal="left" vertical="center" wrapText="1" indent="1"/>
    </xf>
    <xf numFmtId="0" fontId="4" fillId="0" borderId="11" xfId="64" applyFont="1" applyBorder="1" applyAlignment="1">
      <alignment horizontal="left" vertical="center" wrapText="1"/>
    </xf>
    <xf numFmtId="0" fontId="5" fillId="0" borderId="11" xfId="64" applyFont="1" applyBorder="1" applyAlignment="1">
      <alignment horizontal="left" vertical="center" wrapText="1"/>
    </xf>
    <xf numFmtId="0" fontId="1" fillId="0" borderId="4" xfId="64" applyFont="1" applyBorder="1" applyAlignment="1">
      <alignment horizontal="center" vertical="center" wrapText="1"/>
    </xf>
  </cellXfs>
  <cellStyles count="67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Excel Built-in Normal" xfId="49"/>
    <cellStyle name="Excel Built-in Normal 1" xfId="50"/>
    <cellStyle name="Excel Built-in Normal 2" xfId="51"/>
    <cellStyle name="Excel Built-in Normal 3" xfId="52"/>
    <cellStyle name="Excel Built-in Normal 4" xfId="53"/>
    <cellStyle name="Excel Built-in Normal 5" xfId="54"/>
    <cellStyle name="Normal 2" xfId="55"/>
    <cellStyle name="Normal 2 2" xfId="56"/>
    <cellStyle name="Normal 3" xfId="57"/>
    <cellStyle name="Normal 3 2" xfId="58"/>
    <cellStyle name="Normal 4" xfId="59"/>
    <cellStyle name="Normal 4 2" xfId="60"/>
    <cellStyle name="Normal 5" xfId="61"/>
    <cellStyle name="Normal 6" xfId="62"/>
    <cellStyle name="Normal 7" xfId="63"/>
    <cellStyle name="Normal 8" xfId="64"/>
    <cellStyle name="常规 2" xfId="65"/>
    <cellStyle name="常规_Sheet1_1" xfId="66"/>
  </cellStyles>
  <dxfs count="7">
    <dxf>
      <font>
        <name val="Verdana"/>
        <scheme val="none"/>
        <family val="2"/>
        <b val="1"/>
        <i val="0"/>
        <strike val="0"/>
        <u val="none"/>
        <sz val="8"/>
        <color auto="1"/>
      </font>
      <fill>
        <patternFill patternType="none"/>
      </fill>
      <alignment horizontal="left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Arial"/>
        <scheme val="none"/>
        <family val="2"/>
        <b val="0"/>
        <i val="0"/>
        <strike val="0"/>
        <u val="none"/>
        <sz val="10"/>
        <color auto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Verdana"/>
        <scheme val="none"/>
        <family val="2"/>
        <b val="0"/>
        <i val="0"/>
        <strike val="0"/>
        <u val="none"/>
        <sz val="8"/>
        <color auto="1"/>
      </font>
      <fill>
        <patternFill patternType="none"/>
      </fill>
      <alignment horizontal="left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Verdana"/>
        <scheme val="none"/>
        <family val="2"/>
        <b val="0"/>
        <i val="0"/>
        <strike val="0"/>
        <u val="none"/>
        <sz val="8"/>
        <color auto="1"/>
      </font>
      <numFmt numFmtId="4" formatCode="#,##0.00"/>
      <fill>
        <patternFill patternType="none"/>
      </fill>
      <alignment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Verdana"/>
        <scheme val="none"/>
        <family val="2"/>
        <sz val="8"/>
        <color auto="1"/>
      </font>
      <numFmt numFmtId="4" formatCode="#,##0.00"/>
      <fill>
        <patternFill patternType="none"/>
      </fill>
      <alignment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470D9FDD-D3D8-4539-B6FD-2C1FC7FF1CA5}">
      <tableStyleElement type="wholeTable" dxfId="6"/>
      <tableStyleElement type="headerRow" dxfId="5"/>
    </tableStyle>
  </tableStyles>
  <colors>
    <mruColors>
      <color rgb="00A19D9D"/>
      <color rgb="00C1BF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7.png"/><Relationship Id="rId8" Type="http://schemas.openxmlformats.org/officeDocument/2006/relationships/image" Target="../media/image16.png"/><Relationship Id="rId7" Type="http://schemas.openxmlformats.org/officeDocument/2006/relationships/image" Target="../media/image15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3" Type="http://schemas.openxmlformats.org/officeDocument/2006/relationships/image" Target="../media/image11.png"/><Relationship Id="rId24" Type="http://schemas.openxmlformats.org/officeDocument/2006/relationships/image" Target="../media/image32.png"/><Relationship Id="rId23" Type="http://schemas.openxmlformats.org/officeDocument/2006/relationships/image" Target="../media/image31.png"/><Relationship Id="rId22" Type="http://schemas.openxmlformats.org/officeDocument/2006/relationships/image" Target="../media/image30.png"/><Relationship Id="rId21" Type="http://schemas.openxmlformats.org/officeDocument/2006/relationships/image" Target="../media/image29.png"/><Relationship Id="rId20" Type="http://schemas.openxmlformats.org/officeDocument/2006/relationships/image" Target="../media/image28.png"/><Relationship Id="rId2" Type="http://schemas.openxmlformats.org/officeDocument/2006/relationships/image" Target="../media/image10.png"/><Relationship Id="rId19" Type="http://schemas.openxmlformats.org/officeDocument/2006/relationships/image" Target="../media/image27.png"/><Relationship Id="rId18" Type="http://schemas.openxmlformats.org/officeDocument/2006/relationships/image" Target="../media/image26.png"/><Relationship Id="rId17" Type="http://schemas.openxmlformats.org/officeDocument/2006/relationships/image" Target="../media/image25.png"/><Relationship Id="rId16" Type="http://schemas.openxmlformats.org/officeDocument/2006/relationships/image" Target="../media/image24.png"/><Relationship Id="rId15" Type="http://schemas.openxmlformats.org/officeDocument/2006/relationships/image" Target="../media/image23.png"/><Relationship Id="rId14" Type="http://schemas.openxmlformats.org/officeDocument/2006/relationships/image" Target="../media/image22.png"/><Relationship Id="rId13" Type="http://schemas.openxmlformats.org/officeDocument/2006/relationships/image" Target="../media/image21.png"/><Relationship Id="rId12" Type="http://schemas.openxmlformats.org/officeDocument/2006/relationships/image" Target="../media/image20.png"/><Relationship Id="rId11" Type="http://schemas.openxmlformats.org/officeDocument/2006/relationships/image" Target="../media/image19.png"/><Relationship Id="rId10" Type="http://schemas.openxmlformats.org/officeDocument/2006/relationships/image" Target="../media/image1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40.png"/><Relationship Id="rId8" Type="http://schemas.openxmlformats.org/officeDocument/2006/relationships/image" Target="../media/image39.png"/><Relationship Id="rId7" Type="http://schemas.openxmlformats.org/officeDocument/2006/relationships/image" Target="../media/image38.png"/><Relationship Id="rId6" Type="http://schemas.openxmlformats.org/officeDocument/2006/relationships/image" Target="../media/image37.png"/><Relationship Id="rId56" Type="http://schemas.openxmlformats.org/officeDocument/2006/relationships/image" Target="../media/image86.png"/><Relationship Id="rId55" Type="http://schemas.openxmlformats.org/officeDocument/2006/relationships/image" Target="../media/image85.png"/><Relationship Id="rId54" Type="http://schemas.openxmlformats.org/officeDocument/2006/relationships/image" Target="../media/image84.png"/><Relationship Id="rId53" Type="http://schemas.openxmlformats.org/officeDocument/2006/relationships/image" Target="../media/image83.png"/><Relationship Id="rId52" Type="http://schemas.openxmlformats.org/officeDocument/2006/relationships/image" Target="../media/image82.png"/><Relationship Id="rId51" Type="http://schemas.openxmlformats.org/officeDocument/2006/relationships/image" Target="../media/image81.png"/><Relationship Id="rId50" Type="http://schemas.openxmlformats.org/officeDocument/2006/relationships/image" Target="../media/image80.png"/><Relationship Id="rId5" Type="http://schemas.openxmlformats.org/officeDocument/2006/relationships/image" Target="../media/image36.png"/><Relationship Id="rId49" Type="http://schemas.openxmlformats.org/officeDocument/2006/relationships/image" Target="../media/image79.png"/><Relationship Id="rId48" Type="http://schemas.openxmlformats.org/officeDocument/2006/relationships/image" Target="../media/image78.png"/><Relationship Id="rId47" Type="http://schemas.openxmlformats.org/officeDocument/2006/relationships/image" Target="../media/image77.png"/><Relationship Id="rId46" Type="http://schemas.openxmlformats.org/officeDocument/2006/relationships/image" Target="../media/image76.png"/><Relationship Id="rId45" Type="http://schemas.openxmlformats.org/officeDocument/2006/relationships/image" Target="../media/image75.png"/><Relationship Id="rId44" Type="http://schemas.openxmlformats.org/officeDocument/2006/relationships/image" Target="../media/image74.png"/><Relationship Id="rId43" Type="http://schemas.openxmlformats.org/officeDocument/2006/relationships/image" Target="../media/image73.png"/><Relationship Id="rId42" Type="http://schemas.openxmlformats.org/officeDocument/2006/relationships/image" Target="../media/image72.png"/><Relationship Id="rId41" Type="http://schemas.openxmlformats.org/officeDocument/2006/relationships/image" Target="../media/image71.png"/><Relationship Id="rId40" Type="http://schemas.openxmlformats.org/officeDocument/2006/relationships/image" Target="../media/image70.png"/><Relationship Id="rId4" Type="http://schemas.openxmlformats.org/officeDocument/2006/relationships/image" Target="../media/image35.png"/><Relationship Id="rId39" Type="http://schemas.openxmlformats.org/officeDocument/2006/relationships/image" Target="../media/image69.png"/><Relationship Id="rId38" Type="http://schemas.openxmlformats.org/officeDocument/2006/relationships/image" Target="../media/image68.png"/><Relationship Id="rId37" Type="http://schemas.openxmlformats.org/officeDocument/2006/relationships/image" Target="../media/image67.png"/><Relationship Id="rId36" Type="http://schemas.openxmlformats.org/officeDocument/2006/relationships/image" Target="../media/image66.png"/><Relationship Id="rId35" Type="http://schemas.openxmlformats.org/officeDocument/2006/relationships/image" Target="../media/image65.png"/><Relationship Id="rId34" Type="http://schemas.openxmlformats.org/officeDocument/2006/relationships/image" Target="../media/image64.png"/><Relationship Id="rId33" Type="http://schemas.openxmlformats.org/officeDocument/2006/relationships/image" Target="../media/image63.png"/><Relationship Id="rId32" Type="http://schemas.openxmlformats.org/officeDocument/2006/relationships/image" Target="../media/image62.png"/><Relationship Id="rId31" Type="http://schemas.openxmlformats.org/officeDocument/2006/relationships/image" Target="../media/image61.png"/><Relationship Id="rId30" Type="http://schemas.openxmlformats.org/officeDocument/2006/relationships/image" Target="../media/image60.png"/><Relationship Id="rId3" Type="http://schemas.openxmlformats.org/officeDocument/2006/relationships/image" Target="../media/image34.png"/><Relationship Id="rId29" Type="http://schemas.openxmlformats.org/officeDocument/2006/relationships/image" Target="../media/image59.png"/><Relationship Id="rId28" Type="http://schemas.openxmlformats.org/officeDocument/2006/relationships/image" Target="../media/image58.png"/><Relationship Id="rId27" Type="http://schemas.openxmlformats.org/officeDocument/2006/relationships/image" Target="../media/image57.png"/><Relationship Id="rId26" Type="http://schemas.openxmlformats.org/officeDocument/2006/relationships/image" Target="../media/image56.png"/><Relationship Id="rId25" Type="http://schemas.openxmlformats.org/officeDocument/2006/relationships/image" Target="../media/image55.png"/><Relationship Id="rId24" Type="http://schemas.openxmlformats.org/officeDocument/2006/relationships/image" Target="../media/image8.png"/><Relationship Id="rId23" Type="http://schemas.openxmlformats.org/officeDocument/2006/relationships/image" Target="../media/image54.png"/><Relationship Id="rId22" Type="http://schemas.openxmlformats.org/officeDocument/2006/relationships/image" Target="../media/image53.png"/><Relationship Id="rId21" Type="http://schemas.openxmlformats.org/officeDocument/2006/relationships/image" Target="../media/image52.png"/><Relationship Id="rId20" Type="http://schemas.openxmlformats.org/officeDocument/2006/relationships/image" Target="../media/image51.png"/><Relationship Id="rId2" Type="http://schemas.openxmlformats.org/officeDocument/2006/relationships/image" Target="../media/image33.png"/><Relationship Id="rId19" Type="http://schemas.openxmlformats.org/officeDocument/2006/relationships/image" Target="../media/image50.png"/><Relationship Id="rId18" Type="http://schemas.openxmlformats.org/officeDocument/2006/relationships/image" Target="../media/image49.png"/><Relationship Id="rId17" Type="http://schemas.openxmlformats.org/officeDocument/2006/relationships/image" Target="../media/image48.png"/><Relationship Id="rId16" Type="http://schemas.openxmlformats.org/officeDocument/2006/relationships/image" Target="../media/image47.png"/><Relationship Id="rId15" Type="http://schemas.openxmlformats.org/officeDocument/2006/relationships/image" Target="../media/image46.png"/><Relationship Id="rId14" Type="http://schemas.openxmlformats.org/officeDocument/2006/relationships/image" Target="../media/image45.png"/><Relationship Id="rId13" Type="http://schemas.openxmlformats.org/officeDocument/2006/relationships/image" Target="../media/image44.png"/><Relationship Id="rId12" Type="http://schemas.openxmlformats.org/officeDocument/2006/relationships/image" Target="../media/image43.png"/><Relationship Id="rId11" Type="http://schemas.openxmlformats.org/officeDocument/2006/relationships/image" Target="../media/image42.png"/><Relationship Id="rId10" Type="http://schemas.openxmlformats.org/officeDocument/2006/relationships/image" Target="../media/image41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94.png"/><Relationship Id="rId8" Type="http://schemas.openxmlformats.org/officeDocument/2006/relationships/image" Target="../media/image93.png"/><Relationship Id="rId7" Type="http://schemas.openxmlformats.org/officeDocument/2006/relationships/image" Target="../media/image92.png"/><Relationship Id="rId60" Type="http://schemas.openxmlformats.org/officeDocument/2006/relationships/image" Target="../media/image145.png"/><Relationship Id="rId6" Type="http://schemas.openxmlformats.org/officeDocument/2006/relationships/image" Target="../media/image91.png"/><Relationship Id="rId59" Type="http://schemas.openxmlformats.org/officeDocument/2006/relationships/image" Target="../media/image144.png"/><Relationship Id="rId58" Type="http://schemas.openxmlformats.org/officeDocument/2006/relationships/image" Target="../media/image143.png"/><Relationship Id="rId57" Type="http://schemas.openxmlformats.org/officeDocument/2006/relationships/image" Target="../media/image142.png"/><Relationship Id="rId56" Type="http://schemas.openxmlformats.org/officeDocument/2006/relationships/image" Target="../media/image141.png"/><Relationship Id="rId55" Type="http://schemas.openxmlformats.org/officeDocument/2006/relationships/image" Target="../media/image140.png"/><Relationship Id="rId54" Type="http://schemas.openxmlformats.org/officeDocument/2006/relationships/image" Target="../media/image139.png"/><Relationship Id="rId53" Type="http://schemas.openxmlformats.org/officeDocument/2006/relationships/image" Target="../media/image138.png"/><Relationship Id="rId52" Type="http://schemas.openxmlformats.org/officeDocument/2006/relationships/image" Target="../media/image137.png"/><Relationship Id="rId51" Type="http://schemas.openxmlformats.org/officeDocument/2006/relationships/image" Target="../media/image136.png"/><Relationship Id="rId50" Type="http://schemas.openxmlformats.org/officeDocument/2006/relationships/image" Target="../media/image135.png"/><Relationship Id="rId5" Type="http://schemas.openxmlformats.org/officeDocument/2006/relationships/image" Target="../media/image90.png"/><Relationship Id="rId49" Type="http://schemas.openxmlformats.org/officeDocument/2006/relationships/image" Target="../media/image134.png"/><Relationship Id="rId48" Type="http://schemas.openxmlformats.org/officeDocument/2006/relationships/image" Target="../media/image133.png"/><Relationship Id="rId47" Type="http://schemas.openxmlformats.org/officeDocument/2006/relationships/image" Target="../media/image132.png"/><Relationship Id="rId46" Type="http://schemas.openxmlformats.org/officeDocument/2006/relationships/image" Target="../media/image131.png"/><Relationship Id="rId45" Type="http://schemas.openxmlformats.org/officeDocument/2006/relationships/image" Target="../media/image130.png"/><Relationship Id="rId44" Type="http://schemas.openxmlformats.org/officeDocument/2006/relationships/image" Target="../media/image129.png"/><Relationship Id="rId43" Type="http://schemas.openxmlformats.org/officeDocument/2006/relationships/image" Target="../media/image128.png"/><Relationship Id="rId42" Type="http://schemas.openxmlformats.org/officeDocument/2006/relationships/image" Target="../media/image127.png"/><Relationship Id="rId41" Type="http://schemas.openxmlformats.org/officeDocument/2006/relationships/image" Target="../media/image126.png"/><Relationship Id="rId40" Type="http://schemas.openxmlformats.org/officeDocument/2006/relationships/image" Target="../media/image125.png"/><Relationship Id="rId4" Type="http://schemas.openxmlformats.org/officeDocument/2006/relationships/image" Target="../media/image89.png"/><Relationship Id="rId39" Type="http://schemas.openxmlformats.org/officeDocument/2006/relationships/image" Target="../media/image124.png"/><Relationship Id="rId38" Type="http://schemas.openxmlformats.org/officeDocument/2006/relationships/image" Target="../media/image123.png"/><Relationship Id="rId37" Type="http://schemas.openxmlformats.org/officeDocument/2006/relationships/image" Target="../media/image122.png"/><Relationship Id="rId36" Type="http://schemas.openxmlformats.org/officeDocument/2006/relationships/image" Target="../media/image121.png"/><Relationship Id="rId35" Type="http://schemas.openxmlformats.org/officeDocument/2006/relationships/image" Target="../media/image120.png"/><Relationship Id="rId34" Type="http://schemas.openxmlformats.org/officeDocument/2006/relationships/image" Target="../media/image119.png"/><Relationship Id="rId33" Type="http://schemas.openxmlformats.org/officeDocument/2006/relationships/image" Target="../media/image118.png"/><Relationship Id="rId32" Type="http://schemas.openxmlformats.org/officeDocument/2006/relationships/image" Target="../media/image117.png"/><Relationship Id="rId31" Type="http://schemas.openxmlformats.org/officeDocument/2006/relationships/image" Target="../media/image116.png"/><Relationship Id="rId30" Type="http://schemas.openxmlformats.org/officeDocument/2006/relationships/image" Target="../media/image115.png"/><Relationship Id="rId3" Type="http://schemas.openxmlformats.org/officeDocument/2006/relationships/image" Target="../media/image88.png"/><Relationship Id="rId29" Type="http://schemas.openxmlformats.org/officeDocument/2006/relationships/image" Target="../media/image114.png"/><Relationship Id="rId28" Type="http://schemas.openxmlformats.org/officeDocument/2006/relationships/image" Target="../media/image113.png"/><Relationship Id="rId27" Type="http://schemas.openxmlformats.org/officeDocument/2006/relationships/image" Target="../media/image112.png"/><Relationship Id="rId26" Type="http://schemas.openxmlformats.org/officeDocument/2006/relationships/image" Target="../media/image111.png"/><Relationship Id="rId25" Type="http://schemas.openxmlformats.org/officeDocument/2006/relationships/image" Target="../media/image110.png"/><Relationship Id="rId24" Type="http://schemas.openxmlformats.org/officeDocument/2006/relationships/image" Target="../media/image109.png"/><Relationship Id="rId23" Type="http://schemas.openxmlformats.org/officeDocument/2006/relationships/image" Target="../media/image108.png"/><Relationship Id="rId22" Type="http://schemas.openxmlformats.org/officeDocument/2006/relationships/image" Target="../media/image107.png"/><Relationship Id="rId21" Type="http://schemas.openxmlformats.org/officeDocument/2006/relationships/image" Target="../media/image106.png"/><Relationship Id="rId20" Type="http://schemas.openxmlformats.org/officeDocument/2006/relationships/image" Target="../media/image105.png"/><Relationship Id="rId2" Type="http://schemas.openxmlformats.org/officeDocument/2006/relationships/image" Target="../media/image87.png"/><Relationship Id="rId19" Type="http://schemas.openxmlformats.org/officeDocument/2006/relationships/image" Target="../media/image104.png"/><Relationship Id="rId18" Type="http://schemas.openxmlformats.org/officeDocument/2006/relationships/image" Target="../media/image103.png"/><Relationship Id="rId17" Type="http://schemas.openxmlformats.org/officeDocument/2006/relationships/image" Target="../media/image102.png"/><Relationship Id="rId16" Type="http://schemas.openxmlformats.org/officeDocument/2006/relationships/image" Target="../media/image101.png"/><Relationship Id="rId15" Type="http://schemas.openxmlformats.org/officeDocument/2006/relationships/image" Target="../media/image100.png"/><Relationship Id="rId14" Type="http://schemas.openxmlformats.org/officeDocument/2006/relationships/image" Target="../media/image99.png"/><Relationship Id="rId13" Type="http://schemas.openxmlformats.org/officeDocument/2006/relationships/image" Target="../media/image98.png"/><Relationship Id="rId12" Type="http://schemas.openxmlformats.org/officeDocument/2006/relationships/image" Target="../media/image97.png"/><Relationship Id="rId11" Type="http://schemas.openxmlformats.org/officeDocument/2006/relationships/image" Target="../media/image96.png"/><Relationship Id="rId10" Type="http://schemas.openxmlformats.org/officeDocument/2006/relationships/image" Target="../media/image95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152.png"/><Relationship Id="rId8" Type="http://schemas.openxmlformats.org/officeDocument/2006/relationships/image" Target="../media/image151.png"/><Relationship Id="rId7" Type="http://schemas.openxmlformats.org/officeDocument/2006/relationships/image" Target="../media/image150.png"/><Relationship Id="rId61" Type="http://schemas.openxmlformats.org/officeDocument/2006/relationships/image" Target="../media/image204.png"/><Relationship Id="rId60" Type="http://schemas.openxmlformats.org/officeDocument/2006/relationships/image" Target="../media/image203.png"/><Relationship Id="rId6" Type="http://schemas.openxmlformats.org/officeDocument/2006/relationships/image" Target="../media/image149.png"/><Relationship Id="rId59" Type="http://schemas.openxmlformats.org/officeDocument/2006/relationships/image" Target="../media/image202.png"/><Relationship Id="rId58" Type="http://schemas.openxmlformats.org/officeDocument/2006/relationships/image" Target="../media/image201.png"/><Relationship Id="rId57" Type="http://schemas.openxmlformats.org/officeDocument/2006/relationships/image" Target="../media/image200.png"/><Relationship Id="rId56" Type="http://schemas.openxmlformats.org/officeDocument/2006/relationships/image" Target="../media/image199.png"/><Relationship Id="rId55" Type="http://schemas.openxmlformats.org/officeDocument/2006/relationships/image" Target="../media/image198.png"/><Relationship Id="rId54" Type="http://schemas.openxmlformats.org/officeDocument/2006/relationships/image" Target="../media/image197.png"/><Relationship Id="rId53" Type="http://schemas.openxmlformats.org/officeDocument/2006/relationships/image" Target="../media/image196.png"/><Relationship Id="rId52" Type="http://schemas.openxmlformats.org/officeDocument/2006/relationships/image" Target="../media/image195.png"/><Relationship Id="rId51" Type="http://schemas.openxmlformats.org/officeDocument/2006/relationships/image" Target="../media/image194.png"/><Relationship Id="rId50" Type="http://schemas.openxmlformats.org/officeDocument/2006/relationships/image" Target="../media/image193.png"/><Relationship Id="rId5" Type="http://schemas.openxmlformats.org/officeDocument/2006/relationships/image" Target="../media/image148.png"/><Relationship Id="rId49" Type="http://schemas.openxmlformats.org/officeDocument/2006/relationships/image" Target="../media/image192.png"/><Relationship Id="rId48" Type="http://schemas.openxmlformats.org/officeDocument/2006/relationships/image" Target="../media/image191.png"/><Relationship Id="rId47" Type="http://schemas.openxmlformats.org/officeDocument/2006/relationships/image" Target="../media/image190.png"/><Relationship Id="rId46" Type="http://schemas.openxmlformats.org/officeDocument/2006/relationships/image" Target="../media/image189.png"/><Relationship Id="rId45" Type="http://schemas.openxmlformats.org/officeDocument/2006/relationships/image" Target="../media/image188.png"/><Relationship Id="rId44" Type="http://schemas.openxmlformats.org/officeDocument/2006/relationships/image" Target="../media/image187.png"/><Relationship Id="rId43" Type="http://schemas.openxmlformats.org/officeDocument/2006/relationships/image" Target="../media/image186.png"/><Relationship Id="rId42" Type="http://schemas.openxmlformats.org/officeDocument/2006/relationships/image" Target="../media/image185.png"/><Relationship Id="rId41" Type="http://schemas.openxmlformats.org/officeDocument/2006/relationships/image" Target="../media/image184.png"/><Relationship Id="rId40" Type="http://schemas.openxmlformats.org/officeDocument/2006/relationships/image" Target="../media/image183.png"/><Relationship Id="rId4" Type="http://schemas.openxmlformats.org/officeDocument/2006/relationships/image" Target="../media/image48.png"/><Relationship Id="rId39" Type="http://schemas.openxmlformats.org/officeDocument/2006/relationships/image" Target="../media/image182.png"/><Relationship Id="rId38" Type="http://schemas.openxmlformats.org/officeDocument/2006/relationships/image" Target="../media/image181.png"/><Relationship Id="rId37" Type="http://schemas.openxmlformats.org/officeDocument/2006/relationships/image" Target="../media/image180.png"/><Relationship Id="rId36" Type="http://schemas.openxmlformats.org/officeDocument/2006/relationships/image" Target="../media/image179.png"/><Relationship Id="rId35" Type="http://schemas.openxmlformats.org/officeDocument/2006/relationships/image" Target="../media/image178.png"/><Relationship Id="rId34" Type="http://schemas.openxmlformats.org/officeDocument/2006/relationships/image" Target="../media/image177.png"/><Relationship Id="rId33" Type="http://schemas.openxmlformats.org/officeDocument/2006/relationships/image" Target="../media/image176.png"/><Relationship Id="rId32" Type="http://schemas.openxmlformats.org/officeDocument/2006/relationships/image" Target="../media/image175.png"/><Relationship Id="rId31" Type="http://schemas.openxmlformats.org/officeDocument/2006/relationships/image" Target="../media/image174.png"/><Relationship Id="rId30" Type="http://schemas.openxmlformats.org/officeDocument/2006/relationships/image" Target="../media/image173.png"/><Relationship Id="rId3" Type="http://schemas.openxmlformats.org/officeDocument/2006/relationships/image" Target="../media/image47.png"/><Relationship Id="rId29" Type="http://schemas.openxmlformats.org/officeDocument/2006/relationships/image" Target="../media/image172.png"/><Relationship Id="rId28" Type="http://schemas.openxmlformats.org/officeDocument/2006/relationships/image" Target="../media/image171.png"/><Relationship Id="rId27" Type="http://schemas.openxmlformats.org/officeDocument/2006/relationships/image" Target="../media/image170.png"/><Relationship Id="rId26" Type="http://schemas.openxmlformats.org/officeDocument/2006/relationships/image" Target="../media/image169.png"/><Relationship Id="rId25" Type="http://schemas.openxmlformats.org/officeDocument/2006/relationships/image" Target="../media/image168.png"/><Relationship Id="rId24" Type="http://schemas.openxmlformats.org/officeDocument/2006/relationships/image" Target="../media/image167.png"/><Relationship Id="rId23" Type="http://schemas.openxmlformats.org/officeDocument/2006/relationships/image" Target="../media/image166.png"/><Relationship Id="rId22" Type="http://schemas.openxmlformats.org/officeDocument/2006/relationships/image" Target="../media/image165.png"/><Relationship Id="rId21" Type="http://schemas.openxmlformats.org/officeDocument/2006/relationships/image" Target="../media/image164.png"/><Relationship Id="rId20" Type="http://schemas.openxmlformats.org/officeDocument/2006/relationships/image" Target="../media/image163.png"/><Relationship Id="rId2" Type="http://schemas.openxmlformats.org/officeDocument/2006/relationships/image" Target="../media/image147.png"/><Relationship Id="rId19" Type="http://schemas.openxmlformats.org/officeDocument/2006/relationships/image" Target="../media/image162.png"/><Relationship Id="rId18" Type="http://schemas.openxmlformats.org/officeDocument/2006/relationships/image" Target="../media/image161.png"/><Relationship Id="rId17" Type="http://schemas.openxmlformats.org/officeDocument/2006/relationships/image" Target="../media/image160.png"/><Relationship Id="rId16" Type="http://schemas.openxmlformats.org/officeDocument/2006/relationships/image" Target="../media/image159.png"/><Relationship Id="rId15" Type="http://schemas.openxmlformats.org/officeDocument/2006/relationships/image" Target="../media/image158.png"/><Relationship Id="rId14" Type="http://schemas.openxmlformats.org/officeDocument/2006/relationships/image" Target="../media/image157.png"/><Relationship Id="rId13" Type="http://schemas.openxmlformats.org/officeDocument/2006/relationships/image" Target="../media/image156.png"/><Relationship Id="rId12" Type="http://schemas.openxmlformats.org/officeDocument/2006/relationships/image" Target="../media/image155.png"/><Relationship Id="rId11" Type="http://schemas.openxmlformats.org/officeDocument/2006/relationships/image" Target="../media/image154.png"/><Relationship Id="rId10" Type="http://schemas.openxmlformats.org/officeDocument/2006/relationships/image" Target="../media/image153.png"/><Relationship Id="rId1" Type="http://schemas.openxmlformats.org/officeDocument/2006/relationships/image" Target="../media/image14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139700</xdr:colOff>
      <xdr:row>5</xdr:row>
      <xdr:rowOff>82550</xdr:rowOff>
    </xdr:from>
    <xdr:to>
      <xdr:col>1</xdr:col>
      <xdr:colOff>1428750</xdr:colOff>
      <xdr:row>5</xdr:row>
      <xdr:rowOff>1371600</xdr:rowOff>
    </xdr:to>
    <xdr:pic>
      <xdr:nvPicPr>
        <xdr:cNvPr id="3" name="Imagen 2" descr="AJ-HUBKIT-W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65350" y="2381250"/>
          <a:ext cx="1289050" cy="128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101600</xdr:colOff>
      <xdr:row>6</xdr:row>
      <xdr:rowOff>50800</xdr:rowOff>
    </xdr:from>
    <xdr:to>
      <xdr:col>1</xdr:col>
      <xdr:colOff>1428750</xdr:colOff>
      <xdr:row>6</xdr:row>
      <xdr:rowOff>1377950</xdr:rowOff>
    </xdr:to>
    <xdr:pic>
      <xdr:nvPicPr>
        <xdr:cNvPr id="4" name="Imagen 3" descr="AJ-HUBKIT-B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27250" y="3746500"/>
          <a:ext cx="1327150" cy="1327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139700</xdr:colOff>
      <xdr:row>7</xdr:row>
      <xdr:rowOff>88900</xdr:rowOff>
    </xdr:from>
    <xdr:to>
      <xdr:col>1</xdr:col>
      <xdr:colOff>1409700</xdr:colOff>
      <xdr:row>7</xdr:row>
      <xdr:rowOff>1358900</xdr:rowOff>
    </xdr:to>
    <xdr:pic>
      <xdr:nvPicPr>
        <xdr:cNvPr id="6" name="Imagen 5" descr="AJ-STARTERKIT-CAM-4G-W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65350" y="5181600"/>
          <a:ext cx="1270000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88900</xdr:colOff>
      <xdr:row>8</xdr:row>
      <xdr:rowOff>63500</xdr:rowOff>
    </xdr:from>
    <xdr:to>
      <xdr:col>1</xdr:col>
      <xdr:colOff>1403350</xdr:colOff>
      <xdr:row>8</xdr:row>
      <xdr:rowOff>1377950</xdr:rowOff>
    </xdr:to>
    <xdr:pic>
      <xdr:nvPicPr>
        <xdr:cNvPr id="7" name="Imagen 6" descr="AJ-STARTERKIT-CAM-4G-B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14550" y="6553200"/>
          <a:ext cx="1314450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152400</xdr:colOff>
      <xdr:row>10</xdr:row>
      <xdr:rowOff>76200</xdr:rowOff>
    </xdr:from>
    <xdr:to>
      <xdr:col>1</xdr:col>
      <xdr:colOff>1397000</xdr:colOff>
      <xdr:row>10</xdr:row>
      <xdr:rowOff>1320800</xdr:rowOff>
    </xdr:to>
    <xdr:pic>
      <xdr:nvPicPr>
        <xdr:cNvPr id="29" name="Imagen 28" descr="AJ-BATTERYKIT-12M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9232900"/>
          <a:ext cx="1244600" cy="124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177800</xdr:colOff>
      <xdr:row>11</xdr:row>
      <xdr:rowOff>69850</xdr:rowOff>
    </xdr:from>
    <xdr:to>
      <xdr:col>1</xdr:col>
      <xdr:colOff>1327150</xdr:colOff>
      <xdr:row>11</xdr:row>
      <xdr:rowOff>1219200</xdr:rowOff>
    </xdr:to>
    <xdr:pic>
      <xdr:nvPicPr>
        <xdr:cNvPr id="35" name="Imagen 34" descr="AJ-BATTERYBOX-7M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3450" y="10623550"/>
          <a:ext cx="1149350" cy="114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177800</xdr:colOff>
      <xdr:row>12</xdr:row>
      <xdr:rowOff>69850</xdr:rowOff>
    </xdr:from>
    <xdr:ext cx="1149350" cy="1149350"/>
    <xdr:pic>
      <xdr:nvPicPr>
        <xdr:cNvPr id="36" name="Imagen 35" descr="AJ-BATTERYBOX-7M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3450" y="12020550"/>
          <a:ext cx="1149350" cy="114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139700</xdr:colOff>
      <xdr:row>13</xdr:row>
      <xdr:rowOff>88900</xdr:rowOff>
    </xdr:from>
    <xdr:ext cx="1270000" cy="1270000"/>
    <xdr:pic>
      <xdr:nvPicPr>
        <xdr:cNvPr id="42" name="Imagen 41" descr="AJ-STARTERKIT-CAM-4G-W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65350" y="13436600"/>
          <a:ext cx="1270000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88900</xdr:colOff>
      <xdr:row>14</xdr:row>
      <xdr:rowOff>63500</xdr:rowOff>
    </xdr:from>
    <xdr:ext cx="1314450" cy="1314450"/>
    <xdr:pic>
      <xdr:nvPicPr>
        <xdr:cNvPr id="43" name="Imagen 42" descr="AJ-STARTERKIT-CAM-4G-B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14550" y="14808200"/>
          <a:ext cx="1314450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19050</xdr:colOff>
      <xdr:row>0</xdr:row>
      <xdr:rowOff>12700</xdr:rowOff>
    </xdr:from>
    <xdr:to>
      <xdr:col>2</xdr:col>
      <xdr:colOff>300455</xdr:colOff>
      <xdr:row>1</xdr:row>
      <xdr:rowOff>292100</xdr:rowOff>
    </xdr:to>
    <xdr:pic>
      <xdr:nvPicPr>
        <xdr:cNvPr id="64" name="Imagen 19206823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12700"/>
          <a:ext cx="379920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939800</xdr:colOff>
      <xdr:row>1</xdr:row>
      <xdr:rowOff>184150</xdr:rowOff>
    </xdr:from>
    <xdr:to>
      <xdr:col>2</xdr:col>
      <xdr:colOff>1149350</xdr:colOff>
      <xdr:row>1</xdr:row>
      <xdr:rowOff>571500</xdr:rowOff>
    </xdr:to>
    <xdr:sp>
      <xdr:nvSpPr>
        <xdr:cNvPr id="65" name="CuadroTexto 64"/>
        <xdr:cNvSpPr txBox="1"/>
      </xdr:nvSpPr>
      <xdr:spPr>
        <a:xfrm>
          <a:off x="939800" y="819150"/>
          <a:ext cx="3727450" cy="387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800" b="1" baseline="0">
              <a:solidFill>
                <a:srgbClr val="A19D9D"/>
              </a:solidFill>
            </a:rPr>
            <a:t>AJAX JEWELLER PRICE LIST</a:t>
          </a:r>
          <a:endParaRPr lang="es-ES" sz="1800" b="1" baseline="0">
            <a:solidFill>
              <a:srgbClr val="A19D9D"/>
            </a:solidFill>
          </a:endParaRPr>
        </a:p>
        <a:p>
          <a:endParaRPr lang="es-ES" sz="1800" b="1">
            <a:solidFill>
              <a:srgbClr val="A19D9D"/>
            </a:solidFill>
          </a:endParaRPr>
        </a:p>
      </xdr:txBody>
    </xdr:sp>
    <xdr:clientData/>
  </xdr:twoCellAnchor>
  <xdr:twoCellAnchor>
    <xdr:from>
      <xdr:col>2</xdr:col>
      <xdr:colOff>3149600</xdr:colOff>
      <xdr:row>0</xdr:row>
      <xdr:rowOff>266700</xdr:rowOff>
    </xdr:from>
    <xdr:to>
      <xdr:col>4</xdr:col>
      <xdr:colOff>6350</xdr:colOff>
      <xdr:row>0</xdr:row>
      <xdr:rowOff>476250</xdr:rowOff>
    </xdr:to>
    <xdr:sp>
      <xdr:nvSpPr>
        <xdr:cNvPr id="5" name="CuadroTexto 4"/>
        <xdr:cNvSpPr txBox="1"/>
      </xdr:nvSpPr>
      <xdr:spPr>
        <a:xfrm>
          <a:off x="6667500" y="266700"/>
          <a:ext cx="205105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Last updated: 05/10/2023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69850</xdr:colOff>
      <xdr:row>8</xdr:row>
      <xdr:rowOff>1365250</xdr:rowOff>
    </xdr:from>
    <xdr:to>
      <xdr:col>1</xdr:col>
      <xdr:colOff>1479550</xdr:colOff>
      <xdr:row>10</xdr:row>
      <xdr:rowOff>107950</xdr:rowOff>
    </xdr:to>
    <xdr:pic>
      <xdr:nvPicPr>
        <xdr:cNvPr id="2" name="Imagen 1" descr="AJ-STARTERKITPLUS-CAM-W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0" y="7854950"/>
          <a:ext cx="14097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3124200</xdr:colOff>
      <xdr:row>1</xdr:row>
      <xdr:rowOff>381000</xdr:rowOff>
    </xdr:from>
    <xdr:to>
      <xdr:col>4</xdr:col>
      <xdr:colOff>635000</xdr:colOff>
      <xdr:row>2</xdr:row>
      <xdr:rowOff>546100</xdr:rowOff>
    </xdr:to>
    <xdr:sp>
      <xdr:nvSpPr>
        <xdr:cNvPr id="9" name="CuadroTexto 8"/>
        <xdr:cNvSpPr txBox="1"/>
      </xdr:nvSpPr>
      <xdr:spPr>
        <a:xfrm>
          <a:off x="6642100" y="1016000"/>
          <a:ext cx="2705100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C. Alberto Sánchez, 31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28052, Madrid - Spain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Telf.: (+39) 06 948 032 24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E-mail: italia@visiotechsecurity.com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Web: https://it.visiotechsecurity.com/it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0</xdr:row>
      <xdr:rowOff>12700</xdr:rowOff>
    </xdr:from>
    <xdr:to>
      <xdr:col>2</xdr:col>
      <xdr:colOff>374650</xdr:colOff>
      <xdr:row>1</xdr:row>
      <xdr:rowOff>406400</xdr:rowOff>
    </xdr:to>
    <xdr:pic>
      <xdr:nvPicPr>
        <xdr:cNvPr id="3" name="Imagen 19206823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12700"/>
          <a:ext cx="35623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844550</xdr:colOff>
      <xdr:row>1</xdr:row>
      <xdr:rowOff>196850</xdr:rowOff>
    </xdr:from>
    <xdr:to>
      <xdr:col>2</xdr:col>
      <xdr:colOff>1447800</xdr:colOff>
      <xdr:row>1</xdr:row>
      <xdr:rowOff>584200</xdr:rowOff>
    </xdr:to>
    <xdr:sp>
      <xdr:nvSpPr>
        <xdr:cNvPr id="4" name="CuadroTexto 3"/>
        <xdr:cNvSpPr txBox="1"/>
      </xdr:nvSpPr>
      <xdr:spPr>
        <a:xfrm>
          <a:off x="844550" y="831850"/>
          <a:ext cx="3810000" cy="387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800" b="1" baseline="0">
              <a:solidFill>
                <a:srgbClr val="A19D9D"/>
              </a:solidFill>
            </a:rPr>
            <a:t>AJAX JEWELLER PRICE LIST</a:t>
          </a:r>
          <a:endParaRPr lang="es-ES" sz="1800" b="1" baseline="0">
            <a:solidFill>
              <a:srgbClr val="A19D9D"/>
            </a:solidFill>
          </a:endParaRPr>
        </a:p>
        <a:p>
          <a:endParaRPr lang="es-ES" sz="1800" b="1">
            <a:solidFill>
              <a:srgbClr val="A19D9D"/>
            </a:solidFill>
          </a:endParaRPr>
        </a:p>
      </xdr:txBody>
    </xdr:sp>
    <xdr:clientData/>
  </xdr:twoCellAnchor>
  <xdr:twoCellAnchor>
    <xdr:from>
      <xdr:col>1</xdr:col>
      <xdr:colOff>254000</xdr:colOff>
      <xdr:row>5</xdr:row>
      <xdr:rowOff>234950</xdr:rowOff>
    </xdr:from>
    <xdr:to>
      <xdr:col>1</xdr:col>
      <xdr:colOff>1016000</xdr:colOff>
      <xdr:row>5</xdr:row>
      <xdr:rowOff>977900</xdr:rowOff>
    </xdr:to>
    <xdr:pic>
      <xdr:nvPicPr>
        <xdr:cNvPr id="6" name="Imagen 2831877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7100" y="2324100"/>
          <a:ext cx="7620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222249</xdr:colOff>
      <xdr:row>6</xdr:row>
      <xdr:rowOff>234950</xdr:rowOff>
    </xdr:from>
    <xdr:to>
      <xdr:col>1</xdr:col>
      <xdr:colOff>1035050</xdr:colOff>
      <xdr:row>6</xdr:row>
      <xdr:rowOff>982937</xdr:rowOff>
    </xdr:to>
    <xdr:pic>
      <xdr:nvPicPr>
        <xdr:cNvPr id="7" name="Imagen 2831877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64715" y="3594100"/>
          <a:ext cx="813435" cy="747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234950</xdr:colOff>
      <xdr:row>7</xdr:row>
      <xdr:rowOff>215900</xdr:rowOff>
    </xdr:from>
    <xdr:to>
      <xdr:col>1</xdr:col>
      <xdr:colOff>996950</xdr:colOff>
      <xdr:row>7</xdr:row>
      <xdr:rowOff>946150</xdr:rowOff>
    </xdr:to>
    <xdr:pic>
      <xdr:nvPicPr>
        <xdr:cNvPr id="15" name="Imagen 2831877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4845050"/>
          <a:ext cx="76200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273050</xdr:colOff>
      <xdr:row>9</xdr:row>
      <xdr:rowOff>215900</xdr:rowOff>
    </xdr:from>
    <xdr:to>
      <xdr:col>1</xdr:col>
      <xdr:colOff>1035050</xdr:colOff>
      <xdr:row>9</xdr:row>
      <xdr:rowOff>933450</xdr:rowOff>
    </xdr:to>
    <xdr:pic>
      <xdr:nvPicPr>
        <xdr:cNvPr id="16" name="Imagen 2831877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6150" y="7385050"/>
          <a:ext cx="7620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260350</xdr:colOff>
      <xdr:row>11</xdr:row>
      <xdr:rowOff>215900</xdr:rowOff>
    </xdr:from>
    <xdr:to>
      <xdr:col>1</xdr:col>
      <xdr:colOff>1022350</xdr:colOff>
      <xdr:row>11</xdr:row>
      <xdr:rowOff>933450</xdr:rowOff>
    </xdr:to>
    <xdr:pic>
      <xdr:nvPicPr>
        <xdr:cNvPr id="17" name="Imagen 2831877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3450" y="9925050"/>
          <a:ext cx="7620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13</xdr:row>
      <xdr:rowOff>190500</xdr:rowOff>
    </xdr:from>
    <xdr:to>
      <xdr:col>1</xdr:col>
      <xdr:colOff>1066800</xdr:colOff>
      <xdr:row>13</xdr:row>
      <xdr:rowOff>889000</xdr:rowOff>
    </xdr:to>
    <xdr:pic>
      <xdr:nvPicPr>
        <xdr:cNvPr id="18" name="Imagen 2831877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47900" y="12439650"/>
          <a:ext cx="7620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247650</xdr:colOff>
      <xdr:row>8</xdr:row>
      <xdr:rowOff>241300</xdr:rowOff>
    </xdr:from>
    <xdr:to>
      <xdr:col>1</xdr:col>
      <xdr:colOff>1060451</xdr:colOff>
      <xdr:row>8</xdr:row>
      <xdr:rowOff>989287</xdr:rowOff>
    </xdr:to>
    <xdr:pic>
      <xdr:nvPicPr>
        <xdr:cNvPr id="19" name="Imagen 2831877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0750" y="6140450"/>
          <a:ext cx="812800" cy="747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234950</xdr:colOff>
      <xdr:row>10</xdr:row>
      <xdr:rowOff>215900</xdr:rowOff>
    </xdr:from>
    <xdr:to>
      <xdr:col>1</xdr:col>
      <xdr:colOff>1047751</xdr:colOff>
      <xdr:row>10</xdr:row>
      <xdr:rowOff>963887</xdr:rowOff>
    </xdr:to>
    <xdr:pic>
      <xdr:nvPicPr>
        <xdr:cNvPr id="20" name="Imagen 2831877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8655050"/>
          <a:ext cx="812800" cy="747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12</xdr:row>
      <xdr:rowOff>241300</xdr:rowOff>
    </xdr:from>
    <xdr:to>
      <xdr:col>1</xdr:col>
      <xdr:colOff>1079501</xdr:colOff>
      <xdr:row>12</xdr:row>
      <xdr:rowOff>989287</xdr:rowOff>
    </xdr:to>
    <xdr:pic>
      <xdr:nvPicPr>
        <xdr:cNvPr id="21" name="Imagen 2831877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9800" y="11220450"/>
          <a:ext cx="812800" cy="747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14</xdr:row>
      <xdr:rowOff>247650</xdr:rowOff>
    </xdr:from>
    <xdr:to>
      <xdr:col>1</xdr:col>
      <xdr:colOff>1047750</xdr:colOff>
      <xdr:row>14</xdr:row>
      <xdr:rowOff>946150</xdr:rowOff>
    </xdr:to>
    <xdr:pic>
      <xdr:nvPicPr>
        <xdr:cNvPr id="22" name="Imagen 2831877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28850" y="13766800"/>
          <a:ext cx="7620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3022600</xdr:colOff>
      <xdr:row>0</xdr:row>
      <xdr:rowOff>222250</xdr:rowOff>
    </xdr:from>
    <xdr:to>
      <xdr:col>4</xdr:col>
      <xdr:colOff>69850</xdr:colOff>
      <xdr:row>0</xdr:row>
      <xdr:rowOff>431800</xdr:rowOff>
    </xdr:to>
    <xdr:sp>
      <xdr:nvSpPr>
        <xdr:cNvPr id="8" name="CuadroTexto 7"/>
        <xdr:cNvSpPr txBox="1"/>
      </xdr:nvSpPr>
      <xdr:spPr>
        <a:xfrm>
          <a:off x="6229350" y="222250"/>
          <a:ext cx="205740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Last</a:t>
          </a:r>
          <a:r>
            <a:rPr lang="es-ES" sz="800" b="0" baseline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 update</a:t>
          </a:r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: 05/10/2023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2</xdr:col>
      <xdr:colOff>3016250</xdr:colOff>
      <xdr:row>1</xdr:row>
      <xdr:rowOff>215900</xdr:rowOff>
    </xdr:from>
    <xdr:to>
      <xdr:col>4</xdr:col>
      <xdr:colOff>717550</xdr:colOff>
      <xdr:row>2</xdr:row>
      <xdr:rowOff>381000</xdr:rowOff>
    </xdr:to>
    <xdr:sp>
      <xdr:nvSpPr>
        <xdr:cNvPr id="5" name="CuadroTexto 4"/>
        <xdr:cNvSpPr txBox="1"/>
      </xdr:nvSpPr>
      <xdr:spPr>
        <a:xfrm>
          <a:off x="6223000" y="850900"/>
          <a:ext cx="2711450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C. Alberto Sánchez, 31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28052, Madrid - Spain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Telf.: (+39) 06 948 032 24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E-mail: italia@visiotechsecurity.com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Web: https://it.visiotechsecurity.com/it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0</xdr:row>
      <xdr:rowOff>12700</xdr:rowOff>
    </xdr:from>
    <xdr:to>
      <xdr:col>2</xdr:col>
      <xdr:colOff>679450</xdr:colOff>
      <xdr:row>1</xdr:row>
      <xdr:rowOff>419100</xdr:rowOff>
    </xdr:to>
    <xdr:pic>
      <xdr:nvPicPr>
        <xdr:cNvPr id="14" name="Imagen 19206823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12700"/>
          <a:ext cx="3689350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927100</xdr:colOff>
      <xdr:row>1</xdr:row>
      <xdr:rowOff>234950</xdr:rowOff>
    </xdr:from>
    <xdr:to>
      <xdr:col>2</xdr:col>
      <xdr:colOff>1847850</xdr:colOff>
      <xdr:row>1</xdr:row>
      <xdr:rowOff>622300</xdr:rowOff>
    </xdr:to>
    <xdr:sp>
      <xdr:nvSpPr>
        <xdr:cNvPr id="15" name="CuadroTexto 14"/>
        <xdr:cNvSpPr txBox="1"/>
      </xdr:nvSpPr>
      <xdr:spPr>
        <a:xfrm>
          <a:off x="927100" y="869950"/>
          <a:ext cx="3949700" cy="387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800" b="1" baseline="0">
              <a:solidFill>
                <a:srgbClr val="A19D9D"/>
              </a:solidFill>
            </a:rPr>
            <a:t>AJAX JEWELLER PRICE LIST</a:t>
          </a:r>
          <a:endParaRPr lang="es-ES" sz="1800" b="1" baseline="0">
            <a:solidFill>
              <a:srgbClr val="A19D9D"/>
            </a:solidFill>
          </a:endParaRPr>
        </a:p>
        <a:p>
          <a:endParaRPr lang="es-ES" sz="1800" b="1">
            <a:solidFill>
              <a:srgbClr val="A19D9D"/>
            </a:solidFill>
          </a:endParaRPr>
        </a:p>
      </xdr:txBody>
    </xdr:sp>
    <xdr:clientData/>
  </xdr:twoCellAnchor>
  <xdr:twoCellAnchor>
    <xdr:from>
      <xdr:col>1</xdr:col>
      <xdr:colOff>12700</xdr:colOff>
      <xdr:row>5</xdr:row>
      <xdr:rowOff>444500</xdr:rowOff>
    </xdr:from>
    <xdr:to>
      <xdr:col>1</xdr:col>
      <xdr:colOff>774700</xdr:colOff>
      <xdr:row>5</xdr:row>
      <xdr:rowOff>1168400</xdr:rowOff>
    </xdr:to>
    <xdr:pic>
      <xdr:nvPicPr>
        <xdr:cNvPr id="18" name="Imagen 28318813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271780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6</xdr:row>
      <xdr:rowOff>444500</xdr:rowOff>
    </xdr:from>
    <xdr:to>
      <xdr:col>1</xdr:col>
      <xdr:colOff>774700</xdr:colOff>
      <xdr:row>6</xdr:row>
      <xdr:rowOff>1155700</xdr:rowOff>
    </xdr:to>
    <xdr:pic>
      <xdr:nvPicPr>
        <xdr:cNvPr id="19" name="Imagen 28318815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4345305"/>
          <a:ext cx="762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9</xdr:row>
      <xdr:rowOff>279400</xdr:rowOff>
    </xdr:from>
    <xdr:to>
      <xdr:col>1</xdr:col>
      <xdr:colOff>774700</xdr:colOff>
      <xdr:row>9</xdr:row>
      <xdr:rowOff>996950</xdr:rowOff>
    </xdr:to>
    <xdr:pic>
      <xdr:nvPicPr>
        <xdr:cNvPr id="20" name="Imagen 28318817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9033510"/>
          <a:ext cx="7620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10</xdr:row>
      <xdr:rowOff>298450</xdr:rowOff>
    </xdr:from>
    <xdr:to>
      <xdr:col>1</xdr:col>
      <xdr:colOff>774700</xdr:colOff>
      <xdr:row>10</xdr:row>
      <xdr:rowOff>1022350</xdr:rowOff>
    </xdr:to>
    <xdr:pic>
      <xdr:nvPicPr>
        <xdr:cNvPr id="21" name="Imagen 28318819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1032256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11</xdr:row>
      <xdr:rowOff>400050</xdr:rowOff>
    </xdr:from>
    <xdr:to>
      <xdr:col>1</xdr:col>
      <xdr:colOff>774700</xdr:colOff>
      <xdr:row>11</xdr:row>
      <xdr:rowOff>1123950</xdr:rowOff>
    </xdr:to>
    <xdr:pic>
      <xdr:nvPicPr>
        <xdr:cNvPr id="22" name="Imagen 28318821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1173861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12</xdr:row>
      <xdr:rowOff>342900</xdr:rowOff>
    </xdr:from>
    <xdr:to>
      <xdr:col>1</xdr:col>
      <xdr:colOff>774700</xdr:colOff>
      <xdr:row>12</xdr:row>
      <xdr:rowOff>1066800</xdr:rowOff>
    </xdr:to>
    <xdr:pic>
      <xdr:nvPicPr>
        <xdr:cNvPr id="23" name="Imagen 28318823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1320546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13</xdr:row>
      <xdr:rowOff>304800</xdr:rowOff>
    </xdr:from>
    <xdr:to>
      <xdr:col>1</xdr:col>
      <xdr:colOff>774700</xdr:colOff>
      <xdr:row>13</xdr:row>
      <xdr:rowOff>1028700</xdr:rowOff>
    </xdr:to>
    <xdr:pic>
      <xdr:nvPicPr>
        <xdr:cNvPr id="24" name="Imagen 28318825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1457706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14</xdr:row>
      <xdr:rowOff>330200</xdr:rowOff>
    </xdr:from>
    <xdr:to>
      <xdr:col>1</xdr:col>
      <xdr:colOff>774700</xdr:colOff>
      <xdr:row>14</xdr:row>
      <xdr:rowOff>1054100</xdr:rowOff>
    </xdr:to>
    <xdr:pic>
      <xdr:nvPicPr>
        <xdr:cNvPr id="25" name="Imagen 28318827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15944215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15</xdr:row>
      <xdr:rowOff>292100</xdr:rowOff>
    </xdr:from>
    <xdr:to>
      <xdr:col>1</xdr:col>
      <xdr:colOff>774700</xdr:colOff>
      <xdr:row>15</xdr:row>
      <xdr:rowOff>1016000</xdr:rowOff>
    </xdr:to>
    <xdr:pic>
      <xdr:nvPicPr>
        <xdr:cNvPr id="26" name="Imagen 28318829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1730502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16</xdr:row>
      <xdr:rowOff>292100</xdr:rowOff>
    </xdr:from>
    <xdr:to>
      <xdr:col>1</xdr:col>
      <xdr:colOff>774700</xdr:colOff>
      <xdr:row>16</xdr:row>
      <xdr:rowOff>1016000</xdr:rowOff>
    </xdr:to>
    <xdr:pic>
      <xdr:nvPicPr>
        <xdr:cNvPr id="27" name="Imagen 28318831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18627725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17</xdr:row>
      <xdr:rowOff>292100</xdr:rowOff>
    </xdr:from>
    <xdr:to>
      <xdr:col>1</xdr:col>
      <xdr:colOff>774700</xdr:colOff>
      <xdr:row>17</xdr:row>
      <xdr:rowOff>1016000</xdr:rowOff>
    </xdr:to>
    <xdr:pic>
      <xdr:nvPicPr>
        <xdr:cNvPr id="28" name="Imagen 28318833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1995043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19</xdr:row>
      <xdr:rowOff>292100</xdr:rowOff>
    </xdr:from>
    <xdr:to>
      <xdr:col>1</xdr:col>
      <xdr:colOff>774700</xdr:colOff>
      <xdr:row>19</xdr:row>
      <xdr:rowOff>1016000</xdr:rowOff>
    </xdr:to>
    <xdr:pic>
      <xdr:nvPicPr>
        <xdr:cNvPr id="29" name="Imagen 28318835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2259584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20</xdr:row>
      <xdr:rowOff>292100</xdr:rowOff>
    </xdr:from>
    <xdr:to>
      <xdr:col>1</xdr:col>
      <xdr:colOff>774700</xdr:colOff>
      <xdr:row>20</xdr:row>
      <xdr:rowOff>1016000</xdr:rowOff>
    </xdr:to>
    <xdr:pic>
      <xdr:nvPicPr>
        <xdr:cNvPr id="30" name="Imagen 28318837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23918545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21</xdr:row>
      <xdr:rowOff>209550</xdr:rowOff>
    </xdr:from>
    <xdr:to>
      <xdr:col>1</xdr:col>
      <xdr:colOff>774700</xdr:colOff>
      <xdr:row>21</xdr:row>
      <xdr:rowOff>927100</xdr:rowOff>
    </xdr:to>
    <xdr:pic>
      <xdr:nvPicPr>
        <xdr:cNvPr id="31" name="Imagen 28318839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25158700"/>
          <a:ext cx="7620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22</xdr:row>
      <xdr:rowOff>209550</xdr:rowOff>
    </xdr:from>
    <xdr:to>
      <xdr:col>1</xdr:col>
      <xdr:colOff>774700</xdr:colOff>
      <xdr:row>22</xdr:row>
      <xdr:rowOff>933450</xdr:rowOff>
    </xdr:to>
    <xdr:pic>
      <xdr:nvPicPr>
        <xdr:cNvPr id="32" name="Imagen 28318841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2629535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23</xdr:row>
      <xdr:rowOff>266700</xdr:rowOff>
    </xdr:from>
    <xdr:to>
      <xdr:col>1</xdr:col>
      <xdr:colOff>774700</xdr:colOff>
      <xdr:row>23</xdr:row>
      <xdr:rowOff>990600</xdr:rowOff>
    </xdr:to>
    <xdr:pic>
      <xdr:nvPicPr>
        <xdr:cNvPr id="33" name="Imagen 28318843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27503755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24</xdr:row>
      <xdr:rowOff>266700</xdr:rowOff>
    </xdr:from>
    <xdr:to>
      <xdr:col>1</xdr:col>
      <xdr:colOff>774700</xdr:colOff>
      <xdr:row>24</xdr:row>
      <xdr:rowOff>990600</xdr:rowOff>
    </xdr:to>
    <xdr:pic>
      <xdr:nvPicPr>
        <xdr:cNvPr id="34" name="Imagen 28318845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2876931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25</xdr:row>
      <xdr:rowOff>146050</xdr:rowOff>
    </xdr:from>
    <xdr:to>
      <xdr:col>1</xdr:col>
      <xdr:colOff>774700</xdr:colOff>
      <xdr:row>25</xdr:row>
      <xdr:rowOff>869950</xdr:rowOff>
    </xdr:to>
    <xdr:pic>
      <xdr:nvPicPr>
        <xdr:cNvPr id="35" name="Imagen 28318847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29914215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26</xdr:row>
      <xdr:rowOff>215900</xdr:rowOff>
    </xdr:from>
    <xdr:to>
      <xdr:col>1</xdr:col>
      <xdr:colOff>774700</xdr:colOff>
      <xdr:row>26</xdr:row>
      <xdr:rowOff>933450</xdr:rowOff>
    </xdr:to>
    <xdr:pic>
      <xdr:nvPicPr>
        <xdr:cNvPr id="36" name="Imagen 28318849"/>
        <xdr:cNvPicPr>
          <a:picLocks noChangeAspect="1"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31001970"/>
          <a:ext cx="7620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27</xdr:row>
      <xdr:rowOff>88900</xdr:rowOff>
    </xdr:from>
    <xdr:to>
      <xdr:col>1</xdr:col>
      <xdr:colOff>774700</xdr:colOff>
      <xdr:row>27</xdr:row>
      <xdr:rowOff>800100</xdr:rowOff>
    </xdr:to>
    <xdr:pic>
      <xdr:nvPicPr>
        <xdr:cNvPr id="37" name="Imagen 28318851"/>
        <xdr:cNvPicPr>
          <a:picLocks noChangeAspect="1"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32035750"/>
          <a:ext cx="762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28</xdr:row>
      <xdr:rowOff>215900</xdr:rowOff>
    </xdr:from>
    <xdr:to>
      <xdr:col>1</xdr:col>
      <xdr:colOff>774700</xdr:colOff>
      <xdr:row>28</xdr:row>
      <xdr:rowOff>933450</xdr:rowOff>
    </xdr:to>
    <xdr:pic>
      <xdr:nvPicPr>
        <xdr:cNvPr id="38" name="Imagen 28318853"/>
        <xdr:cNvPicPr>
          <a:picLocks noChangeAspect="1"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33048575"/>
          <a:ext cx="7620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29</xdr:row>
      <xdr:rowOff>285750</xdr:rowOff>
    </xdr:from>
    <xdr:to>
      <xdr:col>1</xdr:col>
      <xdr:colOff>774700</xdr:colOff>
      <xdr:row>29</xdr:row>
      <xdr:rowOff>996950</xdr:rowOff>
    </xdr:to>
    <xdr:pic>
      <xdr:nvPicPr>
        <xdr:cNvPr id="39" name="Imagen 28318855"/>
        <xdr:cNvPicPr>
          <a:picLocks noChangeAspect="1"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34279205"/>
          <a:ext cx="762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30</xdr:row>
      <xdr:rowOff>285750</xdr:rowOff>
    </xdr:from>
    <xdr:to>
      <xdr:col>1</xdr:col>
      <xdr:colOff>774700</xdr:colOff>
      <xdr:row>30</xdr:row>
      <xdr:rowOff>996950</xdr:rowOff>
    </xdr:to>
    <xdr:pic>
      <xdr:nvPicPr>
        <xdr:cNvPr id="40" name="Imagen 28318857"/>
        <xdr:cNvPicPr>
          <a:picLocks noChangeAspect="1"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35565080"/>
          <a:ext cx="762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31</xdr:row>
      <xdr:rowOff>330200</xdr:rowOff>
    </xdr:from>
    <xdr:to>
      <xdr:col>1</xdr:col>
      <xdr:colOff>774700</xdr:colOff>
      <xdr:row>31</xdr:row>
      <xdr:rowOff>1054100</xdr:rowOff>
    </xdr:to>
    <xdr:pic>
      <xdr:nvPicPr>
        <xdr:cNvPr id="41" name="Imagen 28318859"/>
        <xdr:cNvPicPr>
          <a:picLocks noChangeAspect="1"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36895405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32</xdr:row>
      <xdr:rowOff>330200</xdr:rowOff>
    </xdr:from>
    <xdr:to>
      <xdr:col>1</xdr:col>
      <xdr:colOff>774700</xdr:colOff>
      <xdr:row>32</xdr:row>
      <xdr:rowOff>1054100</xdr:rowOff>
    </xdr:to>
    <xdr:pic>
      <xdr:nvPicPr>
        <xdr:cNvPr id="42" name="Imagen 28318861"/>
        <xdr:cNvPicPr>
          <a:picLocks noChangeAspect="1"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3829431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7</xdr:row>
      <xdr:rowOff>444500</xdr:rowOff>
    </xdr:from>
    <xdr:to>
      <xdr:col>1</xdr:col>
      <xdr:colOff>774700</xdr:colOff>
      <xdr:row>7</xdr:row>
      <xdr:rowOff>1168400</xdr:rowOff>
    </xdr:to>
    <xdr:pic>
      <xdr:nvPicPr>
        <xdr:cNvPr id="49" name="Imagen 28318813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5958205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8</xdr:row>
      <xdr:rowOff>444500</xdr:rowOff>
    </xdr:from>
    <xdr:to>
      <xdr:col>1</xdr:col>
      <xdr:colOff>774700</xdr:colOff>
      <xdr:row>8</xdr:row>
      <xdr:rowOff>1155700</xdr:rowOff>
    </xdr:to>
    <xdr:pic>
      <xdr:nvPicPr>
        <xdr:cNvPr id="50" name="Imagen 28318815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7585710"/>
          <a:ext cx="762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18</xdr:row>
      <xdr:rowOff>292100</xdr:rowOff>
    </xdr:from>
    <xdr:to>
      <xdr:col>1</xdr:col>
      <xdr:colOff>774700</xdr:colOff>
      <xdr:row>18</xdr:row>
      <xdr:rowOff>1016000</xdr:rowOff>
    </xdr:to>
    <xdr:pic>
      <xdr:nvPicPr>
        <xdr:cNvPr id="51" name="Imagen 28318833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21273135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82550</xdr:colOff>
      <xdr:row>34</xdr:row>
      <xdr:rowOff>304800</xdr:rowOff>
    </xdr:from>
    <xdr:to>
      <xdr:col>1</xdr:col>
      <xdr:colOff>793750</xdr:colOff>
      <xdr:row>34</xdr:row>
      <xdr:rowOff>1022350</xdr:rowOff>
    </xdr:to>
    <xdr:pic>
      <xdr:nvPicPr>
        <xdr:cNvPr id="54" name="Imagen 53" descr="AJ-FIREPROTECT2-HS-RB-B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33" t="10072" r="10791" b="8633"/>
        <a:stretch>
          <a:fillRect/>
        </a:stretch>
      </xdr:blipFill>
      <xdr:spPr>
        <a:xfrm>
          <a:off x="2247900" y="41066720"/>
          <a:ext cx="711200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50800</xdr:colOff>
      <xdr:row>33</xdr:row>
      <xdr:rowOff>323850</xdr:rowOff>
    </xdr:from>
    <xdr:to>
      <xdr:col>1</xdr:col>
      <xdr:colOff>825857</xdr:colOff>
      <xdr:row>33</xdr:row>
      <xdr:rowOff>1060450</xdr:rowOff>
    </xdr:to>
    <xdr:pic>
      <xdr:nvPicPr>
        <xdr:cNvPr id="55" name="Imagen 54" descr="AJ-FIREPROTECT2-HS-RB-W"/>
        <xdr:cNvPicPr>
          <a:picLocks noChangeAspect="1"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 t="8000" r="6000" b="9000"/>
        <a:stretch>
          <a:fillRect/>
        </a:stretch>
      </xdr:blipFill>
      <xdr:spPr>
        <a:xfrm>
          <a:off x="2216150" y="39686865"/>
          <a:ext cx="774700" cy="73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82550</xdr:colOff>
      <xdr:row>36</xdr:row>
      <xdr:rowOff>304800</xdr:rowOff>
    </xdr:from>
    <xdr:ext cx="711200" cy="717550"/>
    <xdr:pic>
      <xdr:nvPicPr>
        <xdr:cNvPr id="58" name="Imagen 57" descr="AJ-FIREPROTECT2-HS-RB-B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33" t="10072" r="10791" b="8633"/>
        <a:stretch>
          <a:fillRect/>
        </a:stretch>
      </xdr:blipFill>
      <xdr:spPr>
        <a:xfrm>
          <a:off x="2247900" y="43864530"/>
          <a:ext cx="711200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50800</xdr:colOff>
      <xdr:row>35</xdr:row>
      <xdr:rowOff>323850</xdr:rowOff>
    </xdr:from>
    <xdr:ext cx="775057" cy="736600"/>
    <xdr:pic>
      <xdr:nvPicPr>
        <xdr:cNvPr id="59" name="Imagen 58" descr="AJ-FIREPROTECT2-HS-RB-W"/>
        <xdr:cNvPicPr>
          <a:picLocks noChangeAspect="1"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 t="8000" r="6000" b="9000"/>
        <a:stretch>
          <a:fillRect/>
        </a:stretch>
      </xdr:blipFill>
      <xdr:spPr>
        <a:xfrm>
          <a:off x="2216150" y="42484675"/>
          <a:ext cx="774700" cy="73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82550</xdr:colOff>
      <xdr:row>38</xdr:row>
      <xdr:rowOff>304800</xdr:rowOff>
    </xdr:from>
    <xdr:ext cx="711200" cy="717550"/>
    <xdr:pic>
      <xdr:nvPicPr>
        <xdr:cNvPr id="60" name="Imagen 59" descr="AJ-FIREPROTECT2-HS-RB-B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33" t="10072" r="10791" b="8633"/>
        <a:stretch>
          <a:fillRect/>
        </a:stretch>
      </xdr:blipFill>
      <xdr:spPr>
        <a:xfrm>
          <a:off x="2247900" y="46662340"/>
          <a:ext cx="711200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50800</xdr:colOff>
      <xdr:row>37</xdr:row>
      <xdr:rowOff>323850</xdr:rowOff>
    </xdr:from>
    <xdr:ext cx="775057" cy="736600"/>
    <xdr:pic>
      <xdr:nvPicPr>
        <xdr:cNvPr id="61" name="Imagen 60" descr="AJ-FIREPROTECT2-HS-RB-W"/>
        <xdr:cNvPicPr>
          <a:picLocks noChangeAspect="1"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 t="8000" r="6000" b="9000"/>
        <a:stretch>
          <a:fillRect/>
        </a:stretch>
      </xdr:blipFill>
      <xdr:spPr>
        <a:xfrm>
          <a:off x="2216150" y="45282485"/>
          <a:ext cx="774700" cy="73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82550</xdr:colOff>
      <xdr:row>40</xdr:row>
      <xdr:rowOff>304800</xdr:rowOff>
    </xdr:from>
    <xdr:ext cx="711200" cy="717550"/>
    <xdr:pic>
      <xdr:nvPicPr>
        <xdr:cNvPr id="62" name="Imagen 61" descr="AJ-FIREPROTECT2-HS-RB-B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33" t="10072" r="10791" b="8633"/>
        <a:stretch>
          <a:fillRect/>
        </a:stretch>
      </xdr:blipFill>
      <xdr:spPr>
        <a:xfrm>
          <a:off x="2247900" y="49460150"/>
          <a:ext cx="711200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50800</xdr:colOff>
      <xdr:row>39</xdr:row>
      <xdr:rowOff>323850</xdr:rowOff>
    </xdr:from>
    <xdr:ext cx="775057" cy="736600"/>
    <xdr:pic>
      <xdr:nvPicPr>
        <xdr:cNvPr id="63" name="Imagen 62" descr="AJ-FIREPROTECT2-HS-RB-W"/>
        <xdr:cNvPicPr>
          <a:picLocks noChangeAspect="1"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 t="8000" r="6000" b="9000"/>
        <a:stretch>
          <a:fillRect/>
        </a:stretch>
      </xdr:blipFill>
      <xdr:spPr>
        <a:xfrm>
          <a:off x="2216150" y="48080295"/>
          <a:ext cx="774700" cy="73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107951</xdr:colOff>
      <xdr:row>41</xdr:row>
      <xdr:rowOff>336550</xdr:rowOff>
    </xdr:from>
    <xdr:ext cx="628650" cy="597457"/>
    <xdr:pic>
      <xdr:nvPicPr>
        <xdr:cNvPr id="2" name="Imagen 1" descr="AJ-FIREPROTECT2-HS-RB-W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 t="8000" r="6000" b="9000"/>
        <a:stretch>
          <a:fillRect/>
        </a:stretch>
      </xdr:blipFill>
      <xdr:spPr>
        <a:xfrm>
          <a:off x="2273300" y="50890805"/>
          <a:ext cx="628650" cy="59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107951</xdr:colOff>
      <xdr:row>43</xdr:row>
      <xdr:rowOff>336550</xdr:rowOff>
    </xdr:from>
    <xdr:ext cx="628650" cy="597457"/>
    <xdr:pic>
      <xdr:nvPicPr>
        <xdr:cNvPr id="4" name="Imagen 3" descr="AJ-FIREPROTECT2-HS-RB-W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 t="8000" r="6000" b="9000"/>
        <a:stretch>
          <a:fillRect/>
        </a:stretch>
      </xdr:blipFill>
      <xdr:spPr>
        <a:xfrm>
          <a:off x="2273300" y="53430805"/>
          <a:ext cx="628650" cy="59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107951</xdr:colOff>
      <xdr:row>45</xdr:row>
      <xdr:rowOff>336550</xdr:rowOff>
    </xdr:from>
    <xdr:ext cx="628650" cy="597457"/>
    <xdr:pic>
      <xdr:nvPicPr>
        <xdr:cNvPr id="5" name="Imagen 4" descr="AJ-FIREPROTECT2-HS-RB-W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 t="8000" r="6000" b="9000"/>
        <a:stretch>
          <a:fillRect/>
        </a:stretch>
      </xdr:blipFill>
      <xdr:spPr>
        <a:xfrm>
          <a:off x="2273300" y="55970805"/>
          <a:ext cx="628650" cy="59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3187700</xdr:colOff>
      <xdr:row>0</xdr:row>
      <xdr:rowOff>209550</xdr:rowOff>
    </xdr:from>
    <xdr:to>
      <xdr:col>4</xdr:col>
      <xdr:colOff>234950</xdr:colOff>
      <xdr:row>0</xdr:row>
      <xdr:rowOff>419100</xdr:rowOff>
    </xdr:to>
    <xdr:sp>
      <xdr:nvSpPr>
        <xdr:cNvPr id="7" name="CuadroTexto 6"/>
        <xdr:cNvSpPr txBox="1"/>
      </xdr:nvSpPr>
      <xdr:spPr>
        <a:xfrm>
          <a:off x="6216650" y="209550"/>
          <a:ext cx="205740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Last update: 05/10/2023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158750</xdr:colOff>
      <xdr:row>42</xdr:row>
      <xdr:rowOff>330200</xdr:rowOff>
    </xdr:from>
    <xdr:ext cx="585323" cy="590550"/>
    <xdr:pic>
      <xdr:nvPicPr>
        <xdr:cNvPr id="3" name="Imagen 2" descr="AJ-FIREPROTECT2-HS-RB-B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33" t="10072" r="10791" b="8633"/>
        <a:stretch>
          <a:fillRect/>
        </a:stretch>
      </xdr:blipFill>
      <xdr:spPr>
        <a:xfrm>
          <a:off x="2324100" y="52154455"/>
          <a:ext cx="58483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139700</xdr:colOff>
      <xdr:row>44</xdr:row>
      <xdr:rowOff>323850</xdr:rowOff>
    </xdr:from>
    <xdr:ext cx="585323" cy="590550"/>
    <xdr:pic>
      <xdr:nvPicPr>
        <xdr:cNvPr id="6" name="Imagen 5" descr="AJ-FIREPROTECT2-HS-RB-B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33" t="10072" r="10791" b="8633"/>
        <a:stretch>
          <a:fillRect/>
        </a:stretch>
      </xdr:blipFill>
      <xdr:spPr>
        <a:xfrm>
          <a:off x="2305050" y="54688105"/>
          <a:ext cx="58483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139700</xdr:colOff>
      <xdr:row>46</xdr:row>
      <xdr:rowOff>330200</xdr:rowOff>
    </xdr:from>
    <xdr:ext cx="585323" cy="590550"/>
    <xdr:pic>
      <xdr:nvPicPr>
        <xdr:cNvPr id="8" name="Imagen 7" descr="AJ-FIREPROTECT2-HS-RB-B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33" t="10072" r="10791" b="8633"/>
        <a:stretch>
          <a:fillRect/>
        </a:stretch>
      </xdr:blipFill>
      <xdr:spPr>
        <a:xfrm>
          <a:off x="2305050" y="57234455"/>
          <a:ext cx="58483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107951</xdr:colOff>
      <xdr:row>47</xdr:row>
      <xdr:rowOff>336550</xdr:rowOff>
    </xdr:from>
    <xdr:ext cx="628650" cy="597457"/>
    <xdr:pic>
      <xdr:nvPicPr>
        <xdr:cNvPr id="9" name="Imagen 8" descr="AJ-FIREPROTECT2-HS-RB-W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 t="8000" r="6000" b="9000"/>
        <a:stretch>
          <a:fillRect/>
        </a:stretch>
      </xdr:blipFill>
      <xdr:spPr>
        <a:xfrm>
          <a:off x="2273300" y="58510805"/>
          <a:ext cx="628650" cy="59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107951</xdr:colOff>
      <xdr:row>49</xdr:row>
      <xdr:rowOff>336550</xdr:rowOff>
    </xdr:from>
    <xdr:ext cx="628650" cy="597457"/>
    <xdr:pic>
      <xdr:nvPicPr>
        <xdr:cNvPr id="10" name="Imagen 9" descr="AJ-FIREPROTECT2-HS-RB-W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 t="8000" r="6000" b="9000"/>
        <a:stretch>
          <a:fillRect/>
        </a:stretch>
      </xdr:blipFill>
      <xdr:spPr>
        <a:xfrm>
          <a:off x="2273300" y="61050805"/>
          <a:ext cx="628650" cy="59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107951</xdr:colOff>
      <xdr:row>51</xdr:row>
      <xdr:rowOff>336550</xdr:rowOff>
    </xdr:from>
    <xdr:ext cx="628650" cy="597457"/>
    <xdr:pic>
      <xdr:nvPicPr>
        <xdr:cNvPr id="11" name="Imagen 10" descr="AJ-FIREPROTECT2-HS-RB-W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 t="8000" r="6000" b="9000"/>
        <a:stretch>
          <a:fillRect/>
        </a:stretch>
      </xdr:blipFill>
      <xdr:spPr>
        <a:xfrm>
          <a:off x="2273300" y="63590805"/>
          <a:ext cx="628650" cy="59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158750</xdr:colOff>
      <xdr:row>48</xdr:row>
      <xdr:rowOff>330200</xdr:rowOff>
    </xdr:from>
    <xdr:ext cx="585323" cy="590550"/>
    <xdr:pic>
      <xdr:nvPicPr>
        <xdr:cNvPr id="12" name="Imagen 11" descr="AJ-FIREPROTECT2-HS-RB-B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33" t="10072" r="10791" b="8633"/>
        <a:stretch>
          <a:fillRect/>
        </a:stretch>
      </xdr:blipFill>
      <xdr:spPr>
        <a:xfrm>
          <a:off x="2324100" y="59774455"/>
          <a:ext cx="58483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139700</xdr:colOff>
      <xdr:row>50</xdr:row>
      <xdr:rowOff>323850</xdr:rowOff>
    </xdr:from>
    <xdr:ext cx="585323" cy="590550"/>
    <xdr:pic>
      <xdr:nvPicPr>
        <xdr:cNvPr id="13" name="Imagen 12" descr="AJ-FIREPROTECT2-HS-RB-B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33" t="10072" r="10791" b="8633"/>
        <a:stretch>
          <a:fillRect/>
        </a:stretch>
      </xdr:blipFill>
      <xdr:spPr>
        <a:xfrm>
          <a:off x="2305050" y="62308105"/>
          <a:ext cx="58483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139700</xdr:colOff>
      <xdr:row>52</xdr:row>
      <xdr:rowOff>330200</xdr:rowOff>
    </xdr:from>
    <xdr:ext cx="585323" cy="590550"/>
    <xdr:pic>
      <xdr:nvPicPr>
        <xdr:cNvPr id="17" name="Imagen 16" descr="AJ-FIREPROTECT2-HS-RB-B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33" t="10072" r="10791" b="8633"/>
        <a:stretch>
          <a:fillRect/>
        </a:stretch>
      </xdr:blipFill>
      <xdr:spPr>
        <a:xfrm>
          <a:off x="2305050" y="64854455"/>
          <a:ext cx="58483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3175000</xdr:colOff>
      <xdr:row>1</xdr:row>
      <xdr:rowOff>336550</xdr:rowOff>
    </xdr:from>
    <xdr:to>
      <xdr:col>5</xdr:col>
      <xdr:colOff>114300</xdr:colOff>
      <xdr:row>2</xdr:row>
      <xdr:rowOff>501650</xdr:rowOff>
    </xdr:to>
    <xdr:sp>
      <xdr:nvSpPr>
        <xdr:cNvPr id="16" name="CuadroTexto 15"/>
        <xdr:cNvSpPr txBox="1"/>
      </xdr:nvSpPr>
      <xdr:spPr>
        <a:xfrm>
          <a:off x="6203950" y="971550"/>
          <a:ext cx="2717800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C. Alberto Sánchez, 31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28052, Madrid - Spain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Telf.: (+39) 06 948 032 24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E-mail: italia@visiotechsecurity.com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Web: https://it.visiotechsecurity.com/it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44450</xdr:colOff>
      <xdr:row>0</xdr:row>
      <xdr:rowOff>12700</xdr:rowOff>
    </xdr:from>
    <xdr:to>
      <xdr:col>2</xdr:col>
      <xdr:colOff>774700</xdr:colOff>
      <xdr:row>1</xdr:row>
      <xdr:rowOff>457200</xdr:rowOff>
    </xdr:to>
    <xdr:pic>
      <xdr:nvPicPr>
        <xdr:cNvPr id="6" name="Imagen 19206823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0" y="12700"/>
          <a:ext cx="3759200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927100</xdr:colOff>
      <xdr:row>1</xdr:row>
      <xdr:rowOff>234950</xdr:rowOff>
    </xdr:from>
    <xdr:to>
      <xdr:col>2</xdr:col>
      <xdr:colOff>2006600</xdr:colOff>
      <xdr:row>1</xdr:row>
      <xdr:rowOff>622300</xdr:rowOff>
    </xdr:to>
    <xdr:sp>
      <xdr:nvSpPr>
        <xdr:cNvPr id="7" name="CuadroTexto 6"/>
        <xdr:cNvSpPr txBox="1"/>
      </xdr:nvSpPr>
      <xdr:spPr>
        <a:xfrm>
          <a:off x="927100" y="869950"/>
          <a:ext cx="4108450" cy="387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800" b="1" baseline="0">
              <a:solidFill>
                <a:srgbClr val="A19D9D"/>
              </a:solidFill>
            </a:rPr>
            <a:t>AJAX JEWELLER PRICE LIST</a:t>
          </a:r>
          <a:endParaRPr lang="es-ES" sz="1800" b="1" baseline="0">
            <a:solidFill>
              <a:srgbClr val="A19D9D"/>
            </a:solidFill>
          </a:endParaRPr>
        </a:p>
        <a:p>
          <a:endParaRPr lang="es-ES" sz="1800" b="1">
            <a:solidFill>
              <a:srgbClr val="A19D9D"/>
            </a:solidFill>
          </a:endParaRPr>
        </a:p>
      </xdr:txBody>
    </xdr:sp>
    <xdr:clientData/>
  </xdr:twoCellAnchor>
  <xdr:twoCellAnchor>
    <xdr:from>
      <xdr:col>1</xdr:col>
      <xdr:colOff>12700</xdr:colOff>
      <xdr:row>5</xdr:row>
      <xdr:rowOff>330200</xdr:rowOff>
    </xdr:from>
    <xdr:to>
      <xdr:col>1</xdr:col>
      <xdr:colOff>774700</xdr:colOff>
      <xdr:row>5</xdr:row>
      <xdr:rowOff>1054100</xdr:rowOff>
    </xdr:to>
    <xdr:pic>
      <xdr:nvPicPr>
        <xdr:cNvPr id="10" name="Imagen 28318863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260350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6</xdr:row>
      <xdr:rowOff>88900</xdr:rowOff>
    </xdr:from>
    <xdr:to>
      <xdr:col>1</xdr:col>
      <xdr:colOff>774700</xdr:colOff>
      <xdr:row>6</xdr:row>
      <xdr:rowOff>800100</xdr:rowOff>
    </xdr:to>
    <xdr:pic>
      <xdr:nvPicPr>
        <xdr:cNvPr id="11" name="Imagen 28318865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3761105"/>
          <a:ext cx="762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7</xdr:row>
      <xdr:rowOff>266700</xdr:rowOff>
    </xdr:from>
    <xdr:to>
      <xdr:col>1</xdr:col>
      <xdr:colOff>774700</xdr:colOff>
      <xdr:row>7</xdr:row>
      <xdr:rowOff>984250</xdr:rowOff>
    </xdr:to>
    <xdr:pic>
      <xdr:nvPicPr>
        <xdr:cNvPr id="12" name="Imagen 28318867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4824730"/>
          <a:ext cx="7620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8</xdr:row>
      <xdr:rowOff>266700</xdr:rowOff>
    </xdr:from>
    <xdr:to>
      <xdr:col>1</xdr:col>
      <xdr:colOff>774700</xdr:colOff>
      <xdr:row>8</xdr:row>
      <xdr:rowOff>984250</xdr:rowOff>
    </xdr:to>
    <xdr:pic>
      <xdr:nvPicPr>
        <xdr:cNvPr id="13" name="Imagen 28318869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6080760"/>
          <a:ext cx="7620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9</xdr:row>
      <xdr:rowOff>266700</xdr:rowOff>
    </xdr:from>
    <xdr:to>
      <xdr:col>1</xdr:col>
      <xdr:colOff>774700</xdr:colOff>
      <xdr:row>9</xdr:row>
      <xdr:rowOff>984250</xdr:rowOff>
    </xdr:to>
    <xdr:pic>
      <xdr:nvPicPr>
        <xdr:cNvPr id="14" name="Imagen 28318871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7336790"/>
          <a:ext cx="7620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10</xdr:row>
      <xdr:rowOff>266700</xdr:rowOff>
    </xdr:from>
    <xdr:to>
      <xdr:col>1</xdr:col>
      <xdr:colOff>774700</xdr:colOff>
      <xdr:row>10</xdr:row>
      <xdr:rowOff>984250</xdr:rowOff>
    </xdr:to>
    <xdr:pic>
      <xdr:nvPicPr>
        <xdr:cNvPr id="15" name="Imagen 28318873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8592820"/>
          <a:ext cx="7620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11</xdr:row>
      <xdr:rowOff>285750</xdr:rowOff>
    </xdr:from>
    <xdr:to>
      <xdr:col>1</xdr:col>
      <xdr:colOff>774700</xdr:colOff>
      <xdr:row>11</xdr:row>
      <xdr:rowOff>996950</xdr:rowOff>
    </xdr:to>
    <xdr:pic>
      <xdr:nvPicPr>
        <xdr:cNvPr id="16" name="Imagen 28318875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9867900"/>
          <a:ext cx="762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12</xdr:row>
      <xdr:rowOff>285750</xdr:rowOff>
    </xdr:from>
    <xdr:to>
      <xdr:col>1</xdr:col>
      <xdr:colOff>774700</xdr:colOff>
      <xdr:row>12</xdr:row>
      <xdr:rowOff>996950</xdr:rowOff>
    </xdr:to>
    <xdr:pic>
      <xdr:nvPicPr>
        <xdr:cNvPr id="17" name="Imagen 28318877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11153775"/>
          <a:ext cx="762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13</xdr:row>
      <xdr:rowOff>514350</xdr:rowOff>
    </xdr:from>
    <xdr:to>
      <xdr:col>1</xdr:col>
      <xdr:colOff>774700</xdr:colOff>
      <xdr:row>13</xdr:row>
      <xdr:rowOff>1238250</xdr:rowOff>
    </xdr:to>
    <xdr:pic>
      <xdr:nvPicPr>
        <xdr:cNvPr id="18" name="Imagen 28318879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1266825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14</xdr:row>
      <xdr:rowOff>514350</xdr:rowOff>
    </xdr:from>
    <xdr:to>
      <xdr:col>1</xdr:col>
      <xdr:colOff>774700</xdr:colOff>
      <xdr:row>14</xdr:row>
      <xdr:rowOff>1238250</xdr:rowOff>
    </xdr:to>
    <xdr:pic>
      <xdr:nvPicPr>
        <xdr:cNvPr id="19" name="Imagen 28318881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14429105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17</xdr:row>
      <xdr:rowOff>514350</xdr:rowOff>
    </xdr:from>
    <xdr:to>
      <xdr:col>1</xdr:col>
      <xdr:colOff>774700</xdr:colOff>
      <xdr:row>17</xdr:row>
      <xdr:rowOff>1238250</xdr:rowOff>
    </xdr:to>
    <xdr:pic>
      <xdr:nvPicPr>
        <xdr:cNvPr id="20" name="Imagen 28318883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1971167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18</xdr:row>
      <xdr:rowOff>514350</xdr:rowOff>
    </xdr:from>
    <xdr:to>
      <xdr:col>1</xdr:col>
      <xdr:colOff>774700</xdr:colOff>
      <xdr:row>18</xdr:row>
      <xdr:rowOff>1238250</xdr:rowOff>
    </xdr:to>
    <xdr:pic>
      <xdr:nvPicPr>
        <xdr:cNvPr id="21" name="Imagen 28318885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21472525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19</xdr:row>
      <xdr:rowOff>514350</xdr:rowOff>
    </xdr:from>
    <xdr:to>
      <xdr:col>1</xdr:col>
      <xdr:colOff>774700</xdr:colOff>
      <xdr:row>19</xdr:row>
      <xdr:rowOff>1238250</xdr:rowOff>
    </xdr:to>
    <xdr:pic>
      <xdr:nvPicPr>
        <xdr:cNvPr id="22" name="Imagen 28318887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2323338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20</xdr:row>
      <xdr:rowOff>514350</xdr:rowOff>
    </xdr:from>
    <xdr:to>
      <xdr:col>1</xdr:col>
      <xdr:colOff>774700</xdr:colOff>
      <xdr:row>20</xdr:row>
      <xdr:rowOff>1238250</xdr:rowOff>
    </xdr:to>
    <xdr:pic>
      <xdr:nvPicPr>
        <xdr:cNvPr id="23" name="Imagen 28318889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24994235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21</xdr:row>
      <xdr:rowOff>247650</xdr:rowOff>
    </xdr:from>
    <xdr:to>
      <xdr:col>1</xdr:col>
      <xdr:colOff>774700</xdr:colOff>
      <xdr:row>21</xdr:row>
      <xdr:rowOff>965200</xdr:rowOff>
    </xdr:to>
    <xdr:pic>
      <xdr:nvPicPr>
        <xdr:cNvPr id="24" name="Imagen 28318891"/>
        <xdr:cNvPicPr>
          <a:picLocks noChangeAspect="1"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26488390"/>
          <a:ext cx="7620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22</xdr:row>
      <xdr:rowOff>215900</xdr:rowOff>
    </xdr:from>
    <xdr:to>
      <xdr:col>1</xdr:col>
      <xdr:colOff>774700</xdr:colOff>
      <xdr:row>22</xdr:row>
      <xdr:rowOff>939800</xdr:rowOff>
    </xdr:to>
    <xdr:pic>
      <xdr:nvPicPr>
        <xdr:cNvPr id="25" name="Imagen 28318893"/>
        <xdr:cNvPicPr>
          <a:picLocks noChangeAspect="1"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2766949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23</xdr:row>
      <xdr:rowOff>285750</xdr:rowOff>
    </xdr:from>
    <xdr:to>
      <xdr:col>1</xdr:col>
      <xdr:colOff>774700</xdr:colOff>
      <xdr:row>23</xdr:row>
      <xdr:rowOff>1009650</xdr:rowOff>
    </xdr:to>
    <xdr:pic>
      <xdr:nvPicPr>
        <xdr:cNvPr id="26" name="Imagen 28318895"/>
        <xdr:cNvPicPr>
          <a:picLocks noChangeAspect="1"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2890139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24</xdr:row>
      <xdr:rowOff>285750</xdr:rowOff>
    </xdr:from>
    <xdr:to>
      <xdr:col>1</xdr:col>
      <xdr:colOff>774700</xdr:colOff>
      <xdr:row>24</xdr:row>
      <xdr:rowOff>1009650</xdr:rowOff>
    </xdr:to>
    <xdr:pic>
      <xdr:nvPicPr>
        <xdr:cNvPr id="27" name="Imagen 28318897"/>
        <xdr:cNvPicPr>
          <a:picLocks noChangeAspect="1" noChangeArrowheads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30205045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25</xdr:row>
      <xdr:rowOff>488950</xdr:rowOff>
    </xdr:from>
    <xdr:to>
      <xdr:col>1</xdr:col>
      <xdr:colOff>774700</xdr:colOff>
      <xdr:row>25</xdr:row>
      <xdr:rowOff>1200150</xdr:rowOff>
    </xdr:to>
    <xdr:pic>
      <xdr:nvPicPr>
        <xdr:cNvPr id="28" name="Imagen 28318899"/>
        <xdr:cNvPicPr>
          <a:picLocks noChangeAspect="1"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31711900"/>
          <a:ext cx="762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26</xdr:row>
      <xdr:rowOff>488950</xdr:rowOff>
    </xdr:from>
    <xdr:to>
      <xdr:col>1</xdr:col>
      <xdr:colOff>774700</xdr:colOff>
      <xdr:row>26</xdr:row>
      <xdr:rowOff>1200150</xdr:rowOff>
    </xdr:to>
    <xdr:pic>
      <xdr:nvPicPr>
        <xdr:cNvPr id="29" name="Imagen 28318901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33401000"/>
          <a:ext cx="762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27</xdr:row>
      <xdr:rowOff>254000</xdr:rowOff>
    </xdr:from>
    <xdr:to>
      <xdr:col>1</xdr:col>
      <xdr:colOff>774700</xdr:colOff>
      <xdr:row>27</xdr:row>
      <xdr:rowOff>977900</xdr:rowOff>
    </xdr:to>
    <xdr:pic>
      <xdr:nvPicPr>
        <xdr:cNvPr id="30" name="Imagen 28318903"/>
        <xdr:cNvPicPr>
          <a:picLocks noChangeAspect="1" noChangeArrowheads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3485515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28</xdr:row>
      <xdr:rowOff>254000</xdr:rowOff>
    </xdr:from>
    <xdr:to>
      <xdr:col>1</xdr:col>
      <xdr:colOff>774700</xdr:colOff>
      <xdr:row>28</xdr:row>
      <xdr:rowOff>977900</xdr:rowOff>
    </xdr:to>
    <xdr:pic>
      <xdr:nvPicPr>
        <xdr:cNvPr id="31" name="Imagen 28318905"/>
        <xdr:cNvPicPr>
          <a:picLocks noChangeAspect="1" noChangeArrowheads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3609340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29</xdr:row>
      <xdr:rowOff>298450</xdr:rowOff>
    </xdr:from>
    <xdr:to>
      <xdr:col>1</xdr:col>
      <xdr:colOff>774700</xdr:colOff>
      <xdr:row>29</xdr:row>
      <xdr:rowOff>1009650</xdr:rowOff>
    </xdr:to>
    <xdr:pic>
      <xdr:nvPicPr>
        <xdr:cNvPr id="32" name="Imagen 28318907"/>
        <xdr:cNvPicPr>
          <a:picLocks noChangeAspect="1"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37376100"/>
          <a:ext cx="762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30</xdr:row>
      <xdr:rowOff>177800</xdr:rowOff>
    </xdr:from>
    <xdr:to>
      <xdr:col>1</xdr:col>
      <xdr:colOff>774700</xdr:colOff>
      <xdr:row>30</xdr:row>
      <xdr:rowOff>901700</xdr:rowOff>
    </xdr:to>
    <xdr:pic>
      <xdr:nvPicPr>
        <xdr:cNvPr id="33" name="Imagen 28318909"/>
        <xdr:cNvPicPr>
          <a:picLocks noChangeAspect="1"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3856863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31</xdr:row>
      <xdr:rowOff>361950</xdr:rowOff>
    </xdr:from>
    <xdr:to>
      <xdr:col>1</xdr:col>
      <xdr:colOff>774700</xdr:colOff>
      <xdr:row>31</xdr:row>
      <xdr:rowOff>1073150</xdr:rowOff>
    </xdr:to>
    <xdr:pic>
      <xdr:nvPicPr>
        <xdr:cNvPr id="34" name="Imagen 28318911"/>
        <xdr:cNvPicPr>
          <a:picLocks noChangeAspect="1"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39846885"/>
          <a:ext cx="762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32</xdr:row>
      <xdr:rowOff>361950</xdr:rowOff>
    </xdr:from>
    <xdr:to>
      <xdr:col>1</xdr:col>
      <xdr:colOff>774700</xdr:colOff>
      <xdr:row>32</xdr:row>
      <xdr:rowOff>1073150</xdr:rowOff>
    </xdr:to>
    <xdr:pic>
      <xdr:nvPicPr>
        <xdr:cNvPr id="35" name="Imagen 28318913"/>
        <xdr:cNvPicPr>
          <a:picLocks noChangeAspect="1"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41285160"/>
          <a:ext cx="762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33</xdr:row>
      <xdr:rowOff>203200</xdr:rowOff>
    </xdr:from>
    <xdr:to>
      <xdr:col>1</xdr:col>
      <xdr:colOff>774700</xdr:colOff>
      <xdr:row>33</xdr:row>
      <xdr:rowOff>920750</xdr:rowOff>
    </xdr:to>
    <xdr:pic>
      <xdr:nvPicPr>
        <xdr:cNvPr id="36" name="Imagen 28318915"/>
        <xdr:cNvPicPr>
          <a:picLocks noChangeAspect="1" noChangeArrowheads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42564685"/>
          <a:ext cx="7620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34</xdr:row>
      <xdr:rowOff>311150</xdr:rowOff>
    </xdr:from>
    <xdr:to>
      <xdr:col>1</xdr:col>
      <xdr:colOff>774700</xdr:colOff>
      <xdr:row>34</xdr:row>
      <xdr:rowOff>1035050</xdr:rowOff>
    </xdr:to>
    <xdr:pic>
      <xdr:nvPicPr>
        <xdr:cNvPr id="37" name="Imagen 28318917"/>
        <xdr:cNvPicPr>
          <a:picLocks noChangeAspect="1" noChangeArrowheads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43795315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35</xdr:row>
      <xdr:rowOff>311150</xdr:rowOff>
    </xdr:from>
    <xdr:to>
      <xdr:col>1</xdr:col>
      <xdr:colOff>774700</xdr:colOff>
      <xdr:row>35</xdr:row>
      <xdr:rowOff>1035050</xdr:rowOff>
    </xdr:to>
    <xdr:pic>
      <xdr:nvPicPr>
        <xdr:cNvPr id="38" name="Imagen 28318919"/>
        <xdr:cNvPicPr>
          <a:picLocks noChangeAspect="1"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45147865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36</xdr:row>
      <xdr:rowOff>247650</xdr:rowOff>
    </xdr:from>
    <xdr:to>
      <xdr:col>1</xdr:col>
      <xdr:colOff>774700</xdr:colOff>
      <xdr:row>36</xdr:row>
      <xdr:rowOff>958850</xdr:rowOff>
    </xdr:to>
    <xdr:pic>
      <xdr:nvPicPr>
        <xdr:cNvPr id="39" name="Imagen 28318921"/>
        <xdr:cNvPicPr>
          <a:picLocks noChangeAspect="1"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46436915"/>
          <a:ext cx="762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37</xdr:row>
      <xdr:rowOff>292100</xdr:rowOff>
    </xdr:from>
    <xdr:to>
      <xdr:col>1</xdr:col>
      <xdr:colOff>774700</xdr:colOff>
      <xdr:row>37</xdr:row>
      <xdr:rowOff>1016000</xdr:rowOff>
    </xdr:to>
    <xdr:pic>
      <xdr:nvPicPr>
        <xdr:cNvPr id="40" name="Imagen 28318923"/>
        <xdr:cNvPicPr>
          <a:picLocks noChangeAspect="1"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47699295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38</xdr:row>
      <xdr:rowOff>177800</xdr:rowOff>
    </xdr:from>
    <xdr:to>
      <xdr:col>1</xdr:col>
      <xdr:colOff>774700</xdr:colOff>
      <xdr:row>38</xdr:row>
      <xdr:rowOff>901700</xdr:rowOff>
    </xdr:to>
    <xdr:pic>
      <xdr:nvPicPr>
        <xdr:cNvPr id="41" name="Imagen 28318925"/>
        <xdr:cNvPicPr>
          <a:picLocks noChangeAspect="1"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4890770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39</xdr:row>
      <xdr:rowOff>254000</xdr:rowOff>
    </xdr:from>
    <xdr:to>
      <xdr:col>1</xdr:col>
      <xdr:colOff>774700</xdr:colOff>
      <xdr:row>39</xdr:row>
      <xdr:rowOff>971550</xdr:rowOff>
    </xdr:to>
    <xdr:pic>
      <xdr:nvPicPr>
        <xdr:cNvPr id="42" name="Imagen 28318927"/>
        <xdr:cNvPicPr>
          <a:picLocks noChangeAspect="1"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50078005"/>
          <a:ext cx="7620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40</xdr:row>
      <xdr:rowOff>88900</xdr:rowOff>
    </xdr:from>
    <xdr:to>
      <xdr:col>1</xdr:col>
      <xdr:colOff>774700</xdr:colOff>
      <xdr:row>40</xdr:row>
      <xdr:rowOff>800100</xdr:rowOff>
    </xdr:to>
    <xdr:pic>
      <xdr:nvPicPr>
        <xdr:cNvPr id="43" name="Imagen 28318929"/>
        <xdr:cNvPicPr>
          <a:picLocks noChangeAspect="1"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51149885"/>
          <a:ext cx="762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41</xdr:row>
      <xdr:rowOff>215900</xdr:rowOff>
    </xdr:from>
    <xdr:to>
      <xdr:col>1</xdr:col>
      <xdr:colOff>774700</xdr:colOff>
      <xdr:row>41</xdr:row>
      <xdr:rowOff>933450</xdr:rowOff>
    </xdr:to>
    <xdr:pic>
      <xdr:nvPicPr>
        <xdr:cNvPr id="44" name="Imagen 28318931"/>
        <xdr:cNvPicPr>
          <a:picLocks noChangeAspect="1" noChangeArrowheads="1"/>
        </xdr:cNvPicPr>
      </xdr:nvPicPr>
      <xdr:blipFill>
        <a:blip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52162710"/>
          <a:ext cx="7620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42</xdr:row>
      <xdr:rowOff>63500</xdr:rowOff>
    </xdr:from>
    <xdr:to>
      <xdr:col>1</xdr:col>
      <xdr:colOff>787400</xdr:colOff>
      <xdr:row>42</xdr:row>
      <xdr:rowOff>1041400</xdr:rowOff>
    </xdr:to>
    <xdr:pic>
      <xdr:nvPicPr>
        <xdr:cNvPr id="47" name="Imagen 46" descr="AJ-HOLDER-B"/>
        <xdr:cNvPicPr>
          <a:picLocks noChangeAspect="1"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71" r="18073" b="7229"/>
        <a:stretch>
          <a:fillRect/>
        </a:stretch>
      </xdr:blipFill>
      <xdr:spPr>
        <a:xfrm>
          <a:off x="2279650" y="53171090"/>
          <a:ext cx="673100" cy="97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88901</xdr:colOff>
      <xdr:row>43</xdr:row>
      <xdr:rowOff>88900</xdr:rowOff>
    </xdr:from>
    <xdr:to>
      <xdr:col>1</xdr:col>
      <xdr:colOff>798062</xdr:colOff>
      <xdr:row>43</xdr:row>
      <xdr:rowOff>1041400</xdr:rowOff>
    </xdr:to>
    <xdr:pic>
      <xdr:nvPicPr>
        <xdr:cNvPr id="50" name="Imagen 49"/>
        <xdr:cNvPicPr>
          <a:picLocks noChangeAspect="1"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67" t="3333" r="17333" b="5333"/>
        <a:stretch>
          <a:fillRect/>
        </a:stretch>
      </xdr:blipFill>
      <xdr:spPr>
        <a:xfrm>
          <a:off x="2254250" y="54357270"/>
          <a:ext cx="70866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107950</xdr:colOff>
      <xdr:row>44</xdr:row>
      <xdr:rowOff>260350</xdr:rowOff>
    </xdr:from>
    <xdr:to>
      <xdr:col>1</xdr:col>
      <xdr:colOff>840269</xdr:colOff>
      <xdr:row>44</xdr:row>
      <xdr:rowOff>952500</xdr:rowOff>
    </xdr:to>
    <xdr:pic>
      <xdr:nvPicPr>
        <xdr:cNvPr id="51" name="Imagen 50" descr="AJ-DINHOLDER"/>
        <xdr:cNvPicPr>
          <a:picLocks noChangeAspect="1" noChangeArrowheads="1"/>
        </xdr:cNvPicPr>
      </xdr:nvPicPr>
      <xdr:blipFill>
        <a:blip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33" t="12667" r="9668" b="12667"/>
        <a:stretch>
          <a:fillRect/>
        </a:stretch>
      </xdr:blipFill>
      <xdr:spPr>
        <a:xfrm>
          <a:off x="2273300" y="55689500"/>
          <a:ext cx="732155" cy="69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44450</xdr:colOff>
      <xdr:row>45</xdr:row>
      <xdr:rowOff>184150</xdr:rowOff>
    </xdr:from>
    <xdr:to>
      <xdr:col>1</xdr:col>
      <xdr:colOff>819150</xdr:colOff>
      <xdr:row>45</xdr:row>
      <xdr:rowOff>958850</xdr:rowOff>
    </xdr:to>
    <xdr:pic>
      <xdr:nvPicPr>
        <xdr:cNvPr id="53" name="Imagen 52" descr="AJ-HOOD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9800" y="56774080"/>
          <a:ext cx="774700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</xdr:colOff>
      <xdr:row>46</xdr:row>
      <xdr:rowOff>425450</xdr:rowOff>
    </xdr:from>
    <xdr:to>
      <xdr:col>1</xdr:col>
      <xdr:colOff>774700</xdr:colOff>
      <xdr:row>46</xdr:row>
      <xdr:rowOff>1149350</xdr:rowOff>
    </xdr:to>
    <xdr:pic>
      <xdr:nvPicPr>
        <xdr:cNvPr id="54" name="Imagen 28318799"/>
        <xdr:cNvPicPr>
          <a:picLocks noChangeAspect="1" noChangeArrowheads="1"/>
        </xdr:cNvPicPr>
      </xdr:nvPicPr>
      <xdr:blipFill>
        <a:blip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5817616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47</xdr:row>
      <xdr:rowOff>514350</xdr:rowOff>
    </xdr:from>
    <xdr:to>
      <xdr:col>1</xdr:col>
      <xdr:colOff>774700</xdr:colOff>
      <xdr:row>47</xdr:row>
      <xdr:rowOff>1238250</xdr:rowOff>
    </xdr:to>
    <xdr:pic>
      <xdr:nvPicPr>
        <xdr:cNvPr id="55" name="Imagen 28318801"/>
        <xdr:cNvPicPr>
          <a:picLocks noChangeAspect="1" noChangeArrowheads="1"/>
        </xdr:cNvPicPr>
      </xdr:nvPicPr>
      <xdr:blipFill>
        <a:blip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5984621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48</xdr:row>
      <xdr:rowOff>514350</xdr:rowOff>
    </xdr:from>
    <xdr:to>
      <xdr:col>1</xdr:col>
      <xdr:colOff>774700</xdr:colOff>
      <xdr:row>48</xdr:row>
      <xdr:rowOff>1238250</xdr:rowOff>
    </xdr:to>
    <xdr:pic>
      <xdr:nvPicPr>
        <xdr:cNvPr id="56" name="Imagen 28318803"/>
        <xdr:cNvPicPr>
          <a:picLocks noChangeAspect="1" noChangeArrowheads="1"/>
        </xdr:cNvPicPr>
      </xdr:nvPicPr>
      <xdr:blipFill>
        <a:blip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61598810"/>
          <a:ext cx="762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</xdr:colOff>
      <xdr:row>51</xdr:row>
      <xdr:rowOff>469900</xdr:rowOff>
    </xdr:from>
    <xdr:to>
      <xdr:col>1</xdr:col>
      <xdr:colOff>838200</xdr:colOff>
      <xdr:row>51</xdr:row>
      <xdr:rowOff>1263650</xdr:rowOff>
    </xdr:to>
    <xdr:pic>
      <xdr:nvPicPr>
        <xdr:cNvPr id="58" name="Imagen 57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2209800" y="66812160"/>
          <a:ext cx="793750" cy="793750"/>
        </a:xfrm>
        <a:prstGeom prst="rect">
          <a:avLst/>
        </a:prstGeom>
      </xdr:spPr>
    </xdr:pic>
    <xdr:clientData/>
  </xdr:twoCellAnchor>
  <xdr:twoCellAnchor editAs="oneCell">
    <xdr:from>
      <xdr:col>1</xdr:col>
      <xdr:colOff>69850</xdr:colOff>
      <xdr:row>55</xdr:row>
      <xdr:rowOff>463550</xdr:rowOff>
    </xdr:from>
    <xdr:to>
      <xdr:col>1</xdr:col>
      <xdr:colOff>825500</xdr:colOff>
      <xdr:row>55</xdr:row>
      <xdr:rowOff>1219200</xdr:rowOff>
    </xdr:to>
    <xdr:pic>
      <xdr:nvPicPr>
        <xdr:cNvPr id="66" name="Imagen 65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35200" y="73816210"/>
          <a:ext cx="755650" cy="75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57</xdr:row>
      <xdr:rowOff>501650</xdr:rowOff>
    </xdr:from>
    <xdr:to>
      <xdr:col>1</xdr:col>
      <xdr:colOff>806450</xdr:colOff>
      <xdr:row>57</xdr:row>
      <xdr:rowOff>1250950</xdr:rowOff>
    </xdr:to>
    <xdr:pic>
      <xdr:nvPicPr>
        <xdr:cNvPr id="67" name="Imagen 66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22500" y="77359510"/>
          <a:ext cx="749300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50800</xdr:colOff>
      <xdr:row>56</xdr:row>
      <xdr:rowOff>469900</xdr:rowOff>
    </xdr:from>
    <xdr:to>
      <xdr:col>1</xdr:col>
      <xdr:colOff>838200</xdr:colOff>
      <xdr:row>56</xdr:row>
      <xdr:rowOff>1257300</xdr:rowOff>
    </xdr:to>
    <xdr:pic>
      <xdr:nvPicPr>
        <xdr:cNvPr id="68" name="Imagen 67"/>
        <xdr:cNvPicPr>
          <a:picLocks noChangeAspect="1"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6150" y="75575160"/>
          <a:ext cx="787400" cy="78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54</xdr:row>
      <xdr:rowOff>431800</xdr:rowOff>
    </xdr:from>
    <xdr:to>
      <xdr:col>1</xdr:col>
      <xdr:colOff>831850</xdr:colOff>
      <xdr:row>54</xdr:row>
      <xdr:rowOff>1206500</xdr:rowOff>
    </xdr:to>
    <xdr:pic>
      <xdr:nvPicPr>
        <xdr:cNvPr id="69" name="Imagen 68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22500" y="72031860"/>
          <a:ext cx="774700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44450</xdr:colOff>
      <xdr:row>52</xdr:row>
      <xdr:rowOff>444500</xdr:rowOff>
    </xdr:from>
    <xdr:to>
      <xdr:col>1</xdr:col>
      <xdr:colOff>831850</xdr:colOff>
      <xdr:row>52</xdr:row>
      <xdr:rowOff>1231900</xdr:rowOff>
    </xdr:to>
    <xdr:pic>
      <xdr:nvPicPr>
        <xdr:cNvPr id="70" name="Imagen 69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9800" y="68539360"/>
          <a:ext cx="787400" cy="78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50800</xdr:colOff>
      <xdr:row>53</xdr:row>
      <xdr:rowOff>425450</xdr:rowOff>
    </xdr:from>
    <xdr:to>
      <xdr:col>1</xdr:col>
      <xdr:colOff>831850</xdr:colOff>
      <xdr:row>53</xdr:row>
      <xdr:rowOff>1206500</xdr:rowOff>
    </xdr:to>
    <xdr:pic>
      <xdr:nvPicPr>
        <xdr:cNvPr id="71" name="Imagen 70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6150" y="7027291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69850</xdr:colOff>
      <xdr:row>58</xdr:row>
      <xdr:rowOff>482600</xdr:rowOff>
    </xdr:from>
    <xdr:to>
      <xdr:col>1</xdr:col>
      <xdr:colOff>819150</xdr:colOff>
      <xdr:row>58</xdr:row>
      <xdr:rowOff>1231900</xdr:rowOff>
    </xdr:to>
    <xdr:pic>
      <xdr:nvPicPr>
        <xdr:cNvPr id="74" name="Imagen 73" descr="WM-BOLT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35200" y="79093060"/>
          <a:ext cx="749300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59</xdr:row>
      <xdr:rowOff>419100</xdr:rowOff>
    </xdr:from>
    <xdr:to>
      <xdr:col>1</xdr:col>
      <xdr:colOff>831850</xdr:colOff>
      <xdr:row>59</xdr:row>
      <xdr:rowOff>1212850</xdr:rowOff>
    </xdr:to>
    <xdr:pic>
      <xdr:nvPicPr>
        <xdr:cNvPr id="77" name="Imagen 76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3450" y="80782160"/>
          <a:ext cx="79375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69850</xdr:colOff>
      <xdr:row>60</xdr:row>
      <xdr:rowOff>508000</xdr:rowOff>
    </xdr:from>
    <xdr:to>
      <xdr:col>1</xdr:col>
      <xdr:colOff>819150</xdr:colOff>
      <xdr:row>60</xdr:row>
      <xdr:rowOff>1257300</xdr:rowOff>
    </xdr:to>
    <xdr:pic>
      <xdr:nvPicPr>
        <xdr:cNvPr id="81" name="Imagen 80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35200" y="82623660"/>
          <a:ext cx="749300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61</xdr:row>
      <xdr:rowOff>209550</xdr:rowOff>
    </xdr:from>
    <xdr:to>
      <xdr:col>1</xdr:col>
      <xdr:colOff>721672</xdr:colOff>
      <xdr:row>61</xdr:row>
      <xdr:rowOff>1435100</xdr:rowOff>
    </xdr:to>
    <xdr:pic>
      <xdr:nvPicPr>
        <xdr:cNvPr id="82" name="Imagen 81"/>
        <xdr:cNvPicPr>
          <a:picLocks noChangeAspect="1" noChangeArrowheads="1"/>
        </xdr:cNvPicPr>
      </xdr:nvPicPr>
      <xdr:blipFill>
        <a:blip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67" r="32666" b="5001"/>
        <a:stretch>
          <a:fillRect/>
        </a:stretch>
      </xdr:blipFill>
      <xdr:spPr>
        <a:xfrm>
          <a:off x="2349500" y="84077810"/>
          <a:ext cx="537210" cy="122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133350</xdr:colOff>
      <xdr:row>62</xdr:row>
      <xdr:rowOff>215900</xdr:rowOff>
    </xdr:from>
    <xdr:to>
      <xdr:col>1</xdr:col>
      <xdr:colOff>779336</xdr:colOff>
      <xdr:row>62</xdr:row>
      <xdr:rowOff>1549400</xdr:rowOff>
    </xdr:to>
    <xdr:pic>
      <xdr:nvPicPr>
        <xdr:cNvPr id="84" name="Imagen 83"/>
        <xdr:cNvPicPr>
          <a:picLocks noChangeAspect="1" noChangeArrowheads="1"/>
        </xdr:cNvPicPr>
      </xdr:nvPicPr>
      <xdr:blipFill>
        <a:blip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00" r="25334" b="3666"/>
        <a:stretch>
          <a:fillRect/>
        </a:stretch>
      </xdr:blipFill>
      <xdr:spPr>
        <a:xfrm>
          <a:off x="2298700" y="85836760"/>
          <a:ext cx="645795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82550</xdr:colOff>
      <xdr:row>63</xdr:row>
      <xdr:rowOff>558800</xdr:rowOff>
    </xdr:from>
    <xdr:to>
      <xdr:col>1</xdr:col>
      <xdr:colOff>793750</xdr:colOff>
      <xdr:row>63</xdr:row>
      <xdr:rowOff>1270000</xdr:rowOff>
    </xdr:to>
    <xdr:pic>
      <xdr:nvPicPr>
        <xdr:cNvPr id="87" name="Imagen 86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47900" y="87932260"/>
          <a:ext cx="711200" cy="71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2000250</xdr:colOff>
      <xdr:row>15</xdr:row>
      <xdr:rowOff>247650</xdr:rowOff>
    </xdr:from>
    <xdr:to>
      <xdr:col>2</xdr:col>
      <xdr:colOff>158750</xdr:colOff>
      <xdr:row>15</xdr:row>
      <xdr:rowOff>1435100</xdr:rowOff>
    </xdr:to>
    <xdr:pic>
      <xdr:nvPicPr>
        <xdr:cNvPr id="3" name="Imagen 2" descr="AJ-KEYPADTOUCHSCREEN-W"/>
        <xdr:cNvPicPr>
          <a:picLocks noChangeAspect="1" noChangeArrowheads="1"/>
        </xdr:cNvPicPr>
      </xdr:nvPicPr>
      <xdr:blipFill>
        <a:blip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0250" y="15923260"/>
          <a:ext cx="1187450" cy="118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2044700</xdr:colOff>
      <xdr:row>16</xdr:row>
      <xdr:rowOff>266700</xdr:rowOff>
    </xdr:from>
    <xdr:to>
      <xdr:col>2</xdr:col>
      <xdr:colOff>139700</xdr:colOff>
      <xdr:row>16</xdr:row>
      <xdr:rowOff>1390650</xdr:rowOff>
    </xdr:to>
    <xdr:pic>
      <xdr:nvPicPr>
        <xdr:cNvPr id="4" name="Imagen 3" descr="AJ-KEYPADTOUCHSCREEN-B"/>
        <xdr:cNvPicPr>
          <a:picLocks noChangeAspect="1" noChangeArrowheads="1"/>
        </xdr:cNvPicPr>
      </xdr:nvPicPr>
      <xdr:blipFill>
        <a:blip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44700" y="17703165"/>
          <a:ext cx="11239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3086100</xdr:colOff>
      <xdr:row>0</xdr:row>
      <xdr:rowOff>158750</xdr:rowOff>
    </xdr:from>
    <xdr:to>
      <xdr:col>4</xdr:col>
      <xdr:colOff>133350</xdr:colOff>
      <xdr:row>0</xdr:row>
      <xdr:rowOff>368300</xdr:rowOff>
    </xdr:to>
    <xdr:sp>
      <xdr:nvSpPr>
        <xdr:cNvPr id="9" name="CuadroTexto 8"/>
        <xdr:cNvSpPr txBox="1"/>
      </xdr:nvSpPr>
      <xdr:spPr>
        <a:xfrm>
          <a:off x="6115050" y="158750"/>
          <a:ext cx="205740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Last update: 05/10/2023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69850</xdr:colOff>
      <xdr:row>50</xdr:row>
      <xdr:rowOff>469900</xdr:rowOff>
    </xdr:from>
    <xdr:to>
      <xdr:col>2</xdr:col>
      <xdr:colOff>38100</xdr:colOff>
      <xdr:row>50</xdr:row>
      <xdr:rowOff>1301750</xdr:rowOff>
    </xdr:to>
    <xdr:pic>
      <xdr:nvPicPr>
        <xdr:cNvPr id="48" name="Imagen 47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35200" y="65059560"/>
          <a:ext cx="831850" cy="83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44450</xdr:colOff>
      <xdr:row>49</xdr:row>
      <xdr:rowOff>412750</xdr:rowOff>
    </xdr:from>
    <xdr:to>
      <xdr:col>2</xdr:col>
      <xdr:colOff>69850</xdr:colOff>
      <xdr:row>49</xdr:row>
      <xdr:rowOff>1301750</xdr:rowOff>
    </xdr:to>
    <xdr:pic>
      <xdr:nvPicPr>
        <xdr:cNvPr id="49" name="Imagen 48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9800" y="63249810"/>
          <a:ext cx="889000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3079750</xdr:colOff>
      <xdr:row>1</xdr:row>
      <xdr:rowOff>387350</xdr:rowOff>
    </xdr:from>
    <xdr:to>
      <xdr:col>5</xdr:col>
      <xdr:colOff>19050</xdr:colOff>
      <xdr:row>2</xdr:row>
      <xdr:rowOff>552450</xdr:rowOff>
    </xdr:to>
    <xdr:sp>
      <xdr:nvSpPr>
        <xdr:cNvPr id="5" name="CuadroTexto 4"/>
        <xdr:cNvSpPr txBox="1"/>
      </xdr:nvSpPr>
      <xdr:spPr>
        <a:xfrm>
          <a:off x="6108700" y="1022350"/>
          <a:ext cx="2717800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C. Alberto Sánchez, 31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28052, Madrid - Spain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Telf.: (+39) 06 948 032 24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E-mail: italia@visiotechsecurity.com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Web: https://it.visiotechsecurity.com/it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44450</xdr:colOff>
      <xdr:row>0</xdr:row>
      <xdr:rowOff>12700</xdr:rowOff>
    </xdr:from>
    <xdr:to>
      <xdr:col>2</xdr:col>
      <xdr:colOff>755650</xdr:colOff>
      <xdr:row>1</xdr:row>
      <xdr:rowOff>463550</xdr:rowOff>
    </xdr:to>
    <xdr:pic>
      <xdr:nvPicPr>
        <xdr:cNvPr id="6" name="Imagen 19206823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0" y="12700"/>
          <a:ext cx="37401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927100</xdr:colOff>
      <xdr:row>1</xdr:row>
      <xdr:rowOff>234950</xdr:rowOff>
    </xdr:from>
    <xdr:to>
      <xdr:col>2</xdr:col>
      <xdr:colOff>1879600</xdr:colOff>
      <xdr:row>1</xdr:row>
      <xdr:rowOff>622300</xdr:rowOff>
    </xdr:to>
    <xdr:sp>
      <xdr:nvSpPr>
        <xdr:cNvPr id="7" name="CuadroTexto 6"/>
        <xdr:cNvSpPr txBox="1"/>
      </xdr:nvSpPr>
      <xdr:spPr>
        <a:xfrm>
          <a:off x="927100" y="869950"/>
          <a:ext cx="3981450" cy="387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800" b="1" baseline="0">
              <a:solidFill>
                <a:srgbClr val="A19D9D"/>
              </a:solidFill>
            </a:rPr>
            <a:t>AJAX JEWELLER PRICE LIST </a:t>
          </a:r>
          <a:endParaRPr lang="es-ES" sz="1800" b="1" baseline="0">
            <a:solidFill>
              <a:srgbClr val="A19D9D"/>
            </a:solidFill>
          </a:endParaRPr>
        </a:p>
        <a:p>
          <a:endParaRPr lang="es-ES" sz="1800" b="1">
            <a:solidFill>
              <a:srgbClr val="A19D9D"/>
            </a:solidFill>
          </a:endParaRPr>
        </a:p>
      </xdr:txBody>
    </xdr:sp>
    <xdr:clientData/>
  </xdr:twoCellAnchor>
  <xdr:twoCellAnchor editAs="oneCell">
    <xdr:from>
      <xdr:col>1</xdr:col>
      <xdr:colOff>19050</xdr:colOff>
      <xdr:row>11</xdr:row>
      <xdr:rowOff>228600</xdr:rowOff>
    </xdr:from>
    <xdr:to>
      <xdr:col>1</xdr:col>
      <xdr:colOff>793750</xdr:colOff>
      <xdr:row>11</xdr:row>
      <xdr:rowOff>1003300</xdr:rowOff>
    </xdr:to>
    <xdr:pic>
      <xdr:nvPicPr>
        <xdr:cNvPr id="2" name="Imagen 1" descr="AJ-CENTERBUTTON-1G2W-B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84400" y="10121900"/>
          <a:ext cx="774700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12</xdr:row>
      <xdr:rowOff>254000</xdr:rowOff>
    </xdr:from>
    <xdr:to>
      <xdr:col>1</xdr:col>
      <xdr:colOff>787400</xdr:colOff>
      <xdr:row>12</xdr:row>
      <xdr:rowOff>1022350</xdr:rowOff>
    </xdr:to>
    <xdr:pic>
      <xdr:nvPicPr>
        <xdr:cNvPr id="3" name="Imagen 2" descr="AJ-CENTERBUTTON-1G2W-FOG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84400" y="11417300"/>
          <a:ext cx="768350" cy="76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7</xdr:row>
      <xdr:rowOff>184150</xdr:rowOff>
    </xdr:from>
    <xdr:to>
      <xdr:col>1</xdr:col>
      <xdr:colOff>819150</xdr:colOff>
      <xdr:row>7</xdr:row>
      <xdr:rowOff>977900</xdr:rowOff>
    </xdr:to>
    <xdr:pic>
      <xdr:nvPicPr>
        <xdr:cNvPr id="4" name="Imagen 3" descr="AJ-CENTERBUTTON-1G2W-GRA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0750" y="4997450"/>
          <a:ext cx="79375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5</xdr:row>
      <xdr:rowOff>222250</xdr:rowOff>
    </xdr:from>
    <xdr:to>
      <xdr:col>1</xdr:col>
      <xdr:colOff>838200</xdr:colOff>
      <xdr:row>5</xdr:row>
      <xdr:rowOff>1022350</xdr:rowOff>
    </xdr:to>
    <xdr:pic>
      <xdr:nvPicPr>
        <xdr:cNvPr id="5" name="Imagen 4" descr="AJ-CENTERBUTTON-1G2W-GRE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3450" y="249555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8</xdr:row>
      <xdr:rowOff>196850</xdr:rowOff>
    </xdr:from>
    <xdr:to>
      <xdr:col>1</xdr:col>
      <xdr:colOff>850900</xdr:colOff>
      <xdr:row>8</xdr:row>
      <xdr:rowOff>1022350</xdr:rowOff>
    </xdr:to>
    <xdr:pic>
      <xdr:nvPicPr>
        <xdr:cNvPr id="10" name="Imagen 9" descr="AJ-CENTERBUTTON-1G2W-IVO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0750" y="6280150"/>
          <a:ext cx="82550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9</xdr:row>
      <xdr:rowOff>209550</xdr:rowOff>
    </xdr:from>
    <xdr:to>
      <xdr:col>1</xdr:col>
      <xdr:colOff>819150</xdr:colOff>
      <xdr:row>9</xdr:row>
      <xdr:rowOff>990600</xdr:rowOff>
    </xdr:to>
    <xdr:pic>
      <xdr:nvPicPr>
        <xdr:cNvPr id="11" name="Imagen 10" descr="AJ-CENTERBUTTON-1G2W-OLI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3450" y="756285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6</xdr:row>
      <xdr:rowOff>203200</xdr:rowOff>
    </xdr:from>
    <xdr:to>
      <xdr:col>1</xdr:col>
      <xdr:colOff>857250</xdr:colOff>
      <xdr:row>6</xdr:row>
      <xdr:rowOff>1035050</xdr:rowOff>
    </xdr:to>
    <xdr:pic>
      <xdr:nvPicPr>
        <xdr:cNvPr id="12" name="Imagen 11" descr="AJ-CENTERBUTTON-1G2W-OYS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0750" y="3746500"/>
          <a:ext cx="831850" cy="83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50800</xdr:colOff>
      <xdr:row>10</xdr:row>
      <xdr:rowOff>190500</xdr:rowOff>
    </xdr:from>
    <xdr:to>
      <xdr:col>2</xdr:col>
      <xdr:colOff>6350</xdr:colOff>
      <xdr:row>10</xdr:row>
      <xdr:rowOff>1009650</xdr:rowOff>
    </xdr:to>
    <xdr:pic>
      <xdr:nvPicPr>
        <xdr:cNvPr id="13" name="Imagen 12" descr="AJ-CENTERBUTTON-1G2W-W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6150" y="8813800"/>
          <a:ext cx="8191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14</xdr:row>
      <xdr:rowOff>177800</xdr:rowOff>
    </xdr:from>
    <xdr:to>
      <xdr:col>1</xdr:col>
      <xdr:colOff>850900</xdr:colOff>
      <xdr:row>14</xdr:row>
      <xdr:rowOff>1016000</xdr:rowOff>
    </xdr:to>
    <xdr:pic>
      <xdr:nvPicPr>
        <xdr:cNvPr id="14" name="Imagen 13" descr="AJ-CENTERBUTTON-2G-B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13881100"/>
          <a:ext cx="8382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50800</xdr:colOff>
      <xdr:row>20</xdr:row>
      <xdr:rowOff>234950</xdr:rowOff>
    </xdr:from>
    <xdr:to>
      <xdr:col>1</xdr:col>
      <xdr:colOff>844550</xdr:colOff>
      <xdr:row>20</xdr:row>
      <xdr:rowOff>1028700</xdr:rowOff>
    </xdr:to>
    <xdr:pic>
      <xdr:nvPicPr>
        <xdr:cNvPr id="15" name="Imagen 14" descr="AJ-CENTERBUTTON-2G-FOG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6150" y="21558250"/>
          <a:ext cx="79375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15</xdr:row>
      <xdr:rowOff>215900</xdr:rowOff>
    </xdr:from>
    <xdr:to>
      <xdr:col>2</xdr:col>
      <xdr:colOff>6350</xdr:colOff>
      <xdr:row>15</xdr:row>
      <xdr:rowOff>1047750</xdr:rowOff>
    </xdr:to>
    <xdr:pic>
      <xdr:nvPicPr>
        <xdr:cNvPr id="16" name="Imagen 15" descr="AJ-CENTERBUTTON-2G-GRE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3450" y="15189200"/>
          <a:ext cx="831850" cy="83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44450</xdr:colOff>
      <xdr:row>17</xdr:row>
      <xdr:rowOff>260350</xdr:rowOff>
    </xdr:from>
    <xdr:to>
      <xdr:col>1</xdr:col>
      <xdr:colOff>800100</xdr:colOff>
      <xdr:row>17</xdr:row>
      <xdr:rowOff>1016000</xdr:rowOff>
    </xdr:to>
    <xdr:pic>
      <xdr:nvPicPr>
        <xdr:cNvPr id="17" name="Imagen 16" descr="AJ-CENTERBUTTON-2G-GRA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9800" y="17773650"/>
          <a:ext cx="755650" cy="75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247650</xdr:rowOff>
    </xdr:from>
    <xdr:to>
      <xdr:col>1</xdr:col>
      <xdr:colOff>825500</xdr:colOff>
      <xdr:row>18</xdr:row>
      <xdr:rowOff>1073150</xdr:rowOff>
    </xdr:to>
    <xdr:pic>
      <xdr:nvPicPr>
        <xdr:cNvPr id="18" name="Imagen 17" descr="AJ-CENTERBUTTON-2G-IVO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65350" y="19030950"/>
          <a:ext cx="82550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50800</xdr:colOff>
      <xdr:row>19</xdr:row>
      <xdr:rowOff>241300</xdr:rowOff>
    </xdr:from>
    <xdr:to>
      <xdr:col>1</xdr:col>
      <xdr:colOff>857250</xdr:colOff>
      <xdr:row>19</xdr:row>
      <xdr:rowOff>1047750</xdr:rowOff>
    </xdr:to>
    <xdr:pic>
      <xdr:nvPicPr>
        <xdr:cNvPr id="19" name="Imagen 18" descr="AJ-CENTERBUTTON-2G-OLI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6150" y="20294600"/>
          <a:ext cx="806450" cy="80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16</xdr:row>
      <xdr:rowOff>215900</xdr:rowOff>
    </xdr:from>
    <xdr:to>
      <xdr:col>1</xdr:col>
      <xdr:colOff>806450</xdr:colOff>
      <xdr:row>16</xdr:row>
      <xdr:rowOff>1009650</xdr:rowOff>
    </xdr:to>
    <xdr:pic>
      <xdr:nvPicPr>
        <xdr:cNvPr id="20" name="Imagen 19" descr="AJ-CENTERBUTTON-2G-OYS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16459200"/>
          <a:ext cx="79375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13</xdr:row>
      <xdr:rowOff>177800</xdr:rowOff>
    </xdr:from>
    <xdr:to>
      <xdr:col>1</xdr:col>
      <xdr:colOff>857250</xdr:colOff>
      <xdr:row>13</xdr:row>
      <xdr:rowOff>958850</xdr:rowOff>
    </xdr:to>
    <xdr:pic>
      <xdr:nvPicPr>
        <xdr:cNvPr id="21" name="Imagen 20" descr="AJ-CENTERBUTTON-2G-W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41550" y="12611100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107950</xdr:colOff>
      <xdr:row>56</xdr:row>
      <xdr:rowOff>279400</xdr:rowOff>
    </xdr:from>
    <xdr:to>
      <xdr:col>1</xdr:col>
      <xdr:colOff>774700</xdr:colOff>
      <xdr:row>56</xdr:row>
      <xdr:rowOff>946150</xdr:rowOff>
    </xdr:to>
    <xdr:pic>
      <xdr:nvPicPr>
        <xdr:cNvPr id="23" name="Imagen 22" descr="AJ-FRAME-2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73300" y="67322700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69850</xdr:colOff>
      <xdr:row>57</xdr:row>
      <xdr:rowOff>228600</xdr:rowOff>
    </xdr:from>
    <xdr:to>
      <xdr:col>1</xdr:col>
      <xdr:colOff>812800</xdr:colOff>
      <xdr:row>57</xdr:row>
      <xdr:rowOff>971550</xdr:rowOff>
    </xdr:to>
    <xdr:pic>
      <xdr:nvPicPr>
        <xdr:cNvPr id="24" name="Imagen 23" descr="AJ-FRAME-3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35200" y="68541900"/>
          <a:ext cx="7429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82550</xdr:colOff>
      <xdr:row>58</xdr:row>
      <xdr:rowOff>234950</xdr:rowOff>
    </xdr:from>
    <xdr:to>
      <xdr:col>1</xdr:col>
      <xdr:colOff>781050</xdr:colOff>
      <xdr:row>58</xdr:row>
      <xdr:rowOff>933450</xdr:rowOff>
    </xdr:to>
    <xdr:pic>
      <xdr:nvPicPr>
        <xdr:cNvPr id="25" name="Imagen 24" descr="AJ-FRAME-4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47900" y="69818250"/>
          <a:ext cx="698500" cy="69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59</xdr:row>
      <xdr:rowOff>254000</xdr:rowOff>
    </xdr:from>
    <xdr:to>
      <xdr:col>1</xdr:col>
      <xdr:colOff>800100</xdr:colOff>
      <xdr:row>59</xdr:row>
      <xdr:rowOff>977900</xdr:rowOff>
    </xdr:to>
    <xdr:pic>
      <xdr:nvPicPr>
        <xdr:cNvPr id="26" name="Imagen 25" descr="AJ-FRAME-5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41550" y="71107300"/>
          <a:ext cx="7239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60</xdr:row>
      <xdr:rowOff>184150</xdr:rowOff>
    </xdr:from>
    <xdr:to>
      <xdr:col>1</xdr:col>
      <xdr:colOff>850900</xdr:colOff>
      <xdr:row>60</xdr:row>
      <xdr:rowOff>977900</xdr:rowOff>
    </xdr:to>
    <xdr:pic>
      <xdr:nvPicPr>
        <xdr:cNvPr id="29" name="Imagen 28" descr="AJ-LIFEQUALITY-B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22500" y="72307450"/>
          <a:ext cx="79375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63500</xdr:colOff>
      <xdr:row>61</xdr:row>
      <xdr:rowOff>209550</xdr:rowOff>
    </xdr:from>
    <xdr:to>
      <xdr:col>1</xdr:col>
      <xdr:colOff>857250</xdr:colOff>
      <xdr:row>61</xdr:row>
      <xdr:rowOff>1003300</xdr:rowOff>
    </xdr:to>
    <xdr:pic>
      <xdr:nvPicPr>
        <xdr:cNvPr id="30" name="Imagen 29" descr="AJ-LIFEQUALITY-W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28850" y="73602850"/>
          <a:ext cx="79375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55</xdr:row>
      <xdr:rowOff>190500</xdr:rowOff>
    </xdr:from>
    <xdr:to>
      <xdr:col>1</xdr:col>
      <xdr:colOff>850900</xdr:colOff>
      <xdr:row>55</xdr:row>
      <xdr:rowOff>1003300</xdr:rowOff>
    </xdr:to>
    <xdr:pic>
      <xdr:nvPicPr>
        <xdr:cNvPr id="31" name="Imagen 30" descr="AJ-LIGHTCORE-1G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3450" y="65963800"/>
          <a:ext cx="812800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50800</xdr:colOff>
      <xdr:row>54</xdr:row>
      <xdr:rowOff>234950</xdr:rowOff>
    </xdr:from>
    <xdr:to>
      <xdr:col>1</xdr:col>
      <xdr:colOff>850900</xdr:colOff>
      <xdr:row>54</xdr:row>
      <xdr:rowOff>1035050</xdr:rowOff>
    </xdr:to>
    <xdr:pic>
      <xdr:nvPicPr>
        <xdr:cNvPr id="32" name="Imagen 31" descr="AJ-LIGHTCORE-2G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6150" y="6473825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6350</xdr:colOff>
      <xdr:row>53</xdr:row>
      <xdr:rowOff>152400</xdr:rowOff>
    </xdr:from>
    <xdr:to>
      <xdr:col>1</xdr:col>
      <xdr:colOff>825500</xdr:colOff>
      <xdr:row>53</xdr:row>
      <xdr:rowOff>971550</xdr:rowOff>
    </xdr:to>
    <xdr:pic>
      <xdr:nvPicPr>
        <xdr:cNvPr id="33" name="Imagen 32" descr="AJ-LIGHTCORE-2W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1700" y="63385700"/>
          <a:ext cx="8191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</xdr:colOff>
      <xdr:row>22</xdr:row>
      <xdr:rowOff>190500</xdr:rowOff>
    </xdr:from>
    <xdr:to>
      <xdr:col>1</xdr:col>
      <xdr:colOff>825500</xdr:colOff>
      <xdr:row>22</xdr:row>
      <xdr:rowOff>984250</xdr:rowOff>
    </xdr:to>
    <xdr:pic>
      <xdr:nvPicPr>
        <xdr:cNvPr id="36" name="Imagen 35" descr="AJ-SIDEBUTTON-1G2W-B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7100" y="24053800"/>
          <a:ext cx="79375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</xdr:colOff>
      <xdr:row>28</xdr:row>
      <xdr:rowOff>184150</xdr:rowOff>
    </xdr:from>
    <xdr:to>
      <xdr:col>2</xdr:col>
      <xdr:colOff>0</xdr:colOff>
      <xdr:row>28</xdr:row>
      <xdr:rowOff>1016000</xdr:rowOff>
    </xdr:to>
    <xdr:pic>
      <xdr:nvPicPr>
        <xdr:cNvPr id="37" name="Imagen 36" descr="AJ-SIDEBUTTON-1G2W-FOG"/>
        <xdr:cNvPicPr>
          <a:picLocks noChangeAspect="1"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7100" y="31667450"/>
          <a:ext cx="831850" cy="83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6350</xdr:colOff>
      <xdr:row>25</xdr:row>
      <xdr:rowOff>177800</xdr:rowOff>
    </xdr:from>
    <xdr:to>
      <xdr:col>1</xdr:col>
      <xdr:colOff>857250</xdr:colOff>
      <xdr:row>25</xdr:row>
      <xdr:rowOff>1028700</xdr:rowOff>
    </xdr:to>
    <xdr:pic>
      <xdr:nvPicPr>
        <xdr:cNvPr id="38" name="Imagen 37" descr="AJ-SIDEBUTTON-1G2W-GRA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1700" y="27851100"/>
          <a:ext cx="850900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190500</xdr:rowOff>
    </xdr:from>
    <xdr:to>
      <xdr:col>1</xdr:col>
      <xdr:colOff>838200</xdr:colOff>
      <xdr:row>23</xdr:row>
      <xdr:rowOff>1028700</xdr:rowOff>
    </xdr:to>
    <xdr:pic>
      <xdr:nvPicPr>
        <xdr:cNvPr id="39" name="Imagen 38" descr="AJ-SIDEBUTTON-1G2W-GRE"/>
        <xdr:cNvPicPr>
          <a:picLocks noChangeAspect="1"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65350" y="25323800"/>
          <a:ext cx="8382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2139950</xdr:colOff>
      <xdr:row>26</xdr:row>
      <xdr:rowOff>228600</xdr:rowOff>
    </xdr:from>
    <xdr:to>
      <xdr:col>1</xdr:col>
      <xdr:colOff>825500</xdr:colOff>
      <xdr:row>26</xdr:row>
      <xdr:rowOff>1079500</xdr:rowOff>
    </xdr:to>
    <xdr:pic>
      <xdr:nvPicPr>
        <xdr:cNvPr id="40" name="Imagen 39" descr="AJ-SIDEBUTTON-1G2W-IVO"/>
        <xdr:cNvPicPr>
          <a:picLocks noChangeAspect="1"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39950" y="29171900"/>
          <a:ext cx="850900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27</xdr:row>
      <xdr:rowOff>171450</xdr:rowOff>
    </xdr:from>
    <xdr:to>
      <xdr:col>2</xdr:col>
      <xdr:colOff>6350</xdr:colOff>
      <xdr:row>27</xdr:row>
      <xdr:rowOff>1022350</xdr:rowOff>
    </xdr:to>
    <xdr:pic>
      <xdr:nvPicPr>
        <xdr:cNvPr id="41" name="Imagen 40" descr="AJ-SIDEBUTTON-1G2W-OLI"/>
        <xdr:cNvPicPr>
          <a:picLocks noChangeAspect="1" noChangeArrowheads="1"/>
        </xdr:cNvPicPr>
      </xdr:nvPicPr>
      <xdr:blipFill>
        <a:blip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84400" y="30384750"/>
          <a:ext cx="850900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24</xdr:row>
      <xdr:rowOff>215900</xdr:rowOff>
    </xdr:from>
    <xdr:to>
      <xdr:col>1</xdr:col>
      <xdr:colOff>812800</xdr:colOff>
      <xdr:row>24</xdr:row>
      <xdr:rowOff>1009650</xdr:rowOff>
    </xdr:to>
    <xdr:pic>
      <xdr:nvPicPr>
        <xdr:cNvPr id="42" name="Imagen 41" descr="AJ-SIDEBUTTON-1G2W-OYS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84400" y="26619200"/>
          <a:ext cx="79375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21</xdr:row>
      <xdr:rowOff>215900</xdr:rowOff>
    </xdr:from>
    <xdr:to>
      <xdr:col>1</xdr:col>
      <xdr:colOff>838200</xdr:colOff>
      <xdr:row>21</xdr:row>
      <xdr:rowOff>1016000</xdr:rowOff>
    </xdr:to>
    <xdr:pic>
      <xdr:nvPicPr>
        <xdr:cNvPr id="43" name="Imagen 42" descr="AJ-SIDEBUTTON-1G2W-W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3450" y="2280920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44450</xdr:colOff>
      <xdr:row>36</xdr:row>
      <xdr:rowOff>222250</xdr:rowOff>
    </xdr:from>
    <xdr:to>
      <xdr:col>1</xdr:col>
      <xdr:colOff>812800</xdr:colOff>
      <xdr:row>36</xdr:row>
      <xdr:rowOff>990600</xdr:rowOff>
    </xdr:to>
    <xdr:pic>
      <xdr:nvPicPr>
        <xdr:cNvPr id="45" name="Imagen 44" descr="AJ-SIDEBUTTON-2G-FOG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9800" y="41865550"/>
          <a:ext cx="768350" cy="76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33</xdr:row>
      <xdr:rowOff>196850</xdr:rowOff>
    </xdr:from>
    <xdr:to>
      <xdr:col>1</xdr:col>
      <xdr:colOff>850900</xdr:colOff>
      <xdr:row>33</xdr:row>
      <xdr:rowOff>990600</xdr:rowOff>
    </xdr:to>
    <xdr:pic>
      <xdr:nvPicPr>
        <xdr:cNvPr id="46" name="Imagen 45" descr="AJ-SIDEBUTTON-2G-GRA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22500" y="38030150"/>
          <a:ext cx="79375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</xdr:colOff>
      <xdr:row>31</xdr:row>
      <xdr:rowOff>222250</xdr:rowOff>
    </xdr:from>
    <xdr:to>
      <xdr:col>1</xdr:col>
      <xdr:colOff>819150</xdr:colOff>
      <xdr:row>31</xdr:row>
      <xdr:rowOff>1009650</xdr:rowOff>
    </xdr:to>
    <xdr:pic>
      <xdr:nvPicPr>
        <xdr:cNvPr id="47" name="Imagen 46" descr="AJ-SIDEBUTTON-2G-GRE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7100" y="35515550"/>
          <a:ext cx="787400" cy="78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50800</xdr:colOff>
      <xdr:row>34</xdr:row>
      <xdr:rowOff>254000</xdr:rowOff>
    </xdr:from>
    <xdr:to>
      <xdr:col>1</xdr:col>
      <xdr:colOff>781050</xdr:colOff>
      <xdr:row>34</xdr:row>
      <xdr:rowOff>984250</xdr:rowOff>
    </xdr:to>
    <xdr:pic>
      <xdr:nvPicPr>
        <xdr:cNvPr id="48" name="Imagen 47" descr="AJ-SIDEBUTTON-2G-IVO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6150" y="39357300"/>
          <a:ext cx="730250" cy="73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35</xdr:row>
      <xdr:rowOff>260350</xdr:rowOff>
    </xdr:from>
    <xdr:to>
      <xdr:col>1</xdr:col>
      <xdr:colOff>850900</xdr:colOff>
      <xdr:row>35</xdr:row>
      <xdr:rowOff>1073150</xdr:rowOff>
    </xdr:to>
    <xdr:pic>
      <xdr:nvPicPr>
        <xdr:cNvPr id="49" name="Imagen 48" descr="AJ-SIDEBUTTON-2G-OLI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3450" y="40633650"/>
          <a:ext cx="812800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30</xdr:row>
      <xdr:rowOff>304800</xdr:rowOff>
    </xdr:from>
    <xdr:to>
      <xdr:col>1</xdr:col>
      <xdr:colOff>831850</xdr:colOff>
      <xdr:row>30</xdr:row>
      <xdr:rowOff>1111250</xdr:rowOff>
    </xdr:to>
    <xdr:pic>
      <xdr:nvPicPr>
        <xdr:cNvPr id="50" name="Imagen 49" descr="AJ-SIDEBUTTON-2G-W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0750" y="34328100"/>
          <a:ext cx="806450" cy="80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32</xdr:row>
      <xdr:rowOff>234950</xdr:rowOff>
    </xdr:from>
    <xdr:to>
      <xdr:col>1</xdr:col>
      <xdr:colOff>850900</xdr:colOff>
      <xdr:row>32</xdr:row>
      <xdr:rowOff>1009650</xdr:rowOff>
    </xdr:to>
    <xdr:pic>
      <xdr:nvPicPr>
        <xdr:cNvPr id="51" name="Imagen 50" descr="AJ-SIDEBUTTON-2G-OYS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41550" y="36798250"/>
          <a:ext cx="774700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165100</xdr:rowOff>
    </xdr:from>
    <xdr:to>
      <xdr:col>1</xdr:col>
      <xdr:colOff>819150</xdr:colOff>
      <xdr:row>38</xdr:row>
      <xdr:rowOff>984250</xdr:rowOff>
    </xdr:to>
    <xdr:pic>
      <xdr:nvPicPr>
        <xdr:cNvPr id="52" name="Imagen 51" descr="AJ-SOLOBUTTON-1G2W-B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65350" y="44348400"/>
          <a:ext cx="8191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40</xdr:row>
      <xdr:rowOff>241300</xdr:rowOff>
    </xdr:from>
    <xdr:to>
      <xdr:col>1</xdr:col>
      <xdr:colOff>850900</xdr:colOff>
      <xdr:row>40</xdr:row>
      <xdr:rowOff>1035050</xdr:rowOff>
    </xdr:to>
    <xdr:pic>
      <xdr:nvPicPr>
        <xdr:cNvPr id="53" name="Imagen 52" descr="AJ-SOLOBUTTON-1G2W-FOG"/>
        <xdr:cNvPicPr>
          <a:picLocks noChangeAspect="1"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22500" y="46964600"/>
          <a:ext cx="79375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44450</xdr:colOff>
      <xdr:row>39</xdr:row>
      <xdr:rowOff>152400</xdr:rowOff>
    </xdr:from>
    <xdr:to>
      <xdr:col>1</xdr:col>
      <xdr:colOff>857250</xdr:colOff>
      <xdr:row>39</xdr:row>
      <xdr:rowOff>965200</xdr:rowOff>
    </xdr:to>
    <xdr:pic>
      <xdr:nvPicPr>
        <xdr:cNvPr id="54" name="Imagen 53" descr="AJ-SOLOBUTTON-1G2W-GRA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9800" y="45605700"/>
          <a:ext cx="812800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44</xdr:row>
      <xdr:rowOff>190500</xdr:rowOff>
    </xdr:from>
    <xdr:to>
      <xdr:col>1</xdr:col>
      <xdr:colOff>819150</xdr:colOff>
      <xdr:row>44</xdr:row>
      <xdr:rowOff>984250</xdr:rowOff>
    </xdr:to>
    <xdr:pic>
      <xdr:nvPicPr>
        <xdr:cNvPr id="55" name="Imagen 54" descr="AJ-SOLOBUTTON-1G2W-GRE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0750" y="51993800"/>
          <a:ext cx="79375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42</xdr:row>
      <xdr:rowOff>196850</xdr:rowOff>
    </xdr:from>
    <xdr:to>
      <xdr:col>1</xdr:col>
      <xdr:colOff>831850</xdr:colOff>
      <xdr:row>42</xdr:row>
      <xdr:rowOff>1009650</xdr:rowOff>
    </xdr:to>
    <xdr:pic>
      <xdr:nvPicPr>
        <xdr:cNvPr id="56" name="Imagen 55" descr="AJ-SOLOBUTTON-1G2W-IVO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84400" y="49460150"/>
          <a:ext cx="812800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41</xdr:row>
      <xdr:rowOff>209550</xdr:rowOff>
    </xdr:from>
    <xdr:to>
      <xdr:col>1</xdr:col>
      <xdr:colOff>850900</xdr:colOff>
      <xdr:row>41</xdr:row>
      <xdr:rowOff>1041400</xdr:rowOff>
    </xdr:to>
    <xdr:pic>
      <xdr:nvPicPr>
        <xdr:cNvPr id="57" name="Imagen 56" descr="AJ-SOLOBUTTON-1G2W-OLI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84400" y="48202850"/>
          <a:ext cx="831850" cy="83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43</xdr:row>
      <xdr:rowOff>152400</xdr:rowOff>
    </xdr:from>
    <xdr:to>
      <xdr:col>1</xdr:col>
      <xdr:colOff>844550</xdr:colOff>
      <xdr:row>43</xdr:row>
      <xdr:rowOff>984250</xdr:rowOff>
    </xdr:to>
    <xdr:pic>
      <xdr:nvPicPr>
        <xdr:cNvPr id="58" name="Imagen 57" descr="AJ-SOLOBUTTON-1G2W-OYS"/>
        <xdr:cNvPicPr>
          <a:picLocks noChangeAspect="1" noChangeArrowheads="1"/>
        </xdr:cNvPicPr>
      </xdr:nvPicPr>
      <xdr:blipFill>
        <a:blip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50685700"/>
          <a:ext cx="831850" cy="83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50800</xdr:colOff>
      <xdr:row>37</xdr:row>
      <xdr:rowOff>247650</xdr:rowOff>
    </xdr:from>
    <xdr:to>
      <xdr:col>1</xdr:col>
      <xdr:colOff>819150</xdr:colOff>
      <xdr:row>37</xdr:row>
      <xdr:rowOff>1016000</xdr:rowOff>
    </xdr:to>
    <xdr:pic>
      <xdr:nvPicPr>
        <xdr:cNvPr id="59" name="Imagen 58" descr="AJ-SOLOBUTTON-1G2W-W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6150" y="43160950"/>
          <a:ext cx="768350" cy="76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46</xdr:row>
      <xdr:rowOff>222250</xdr:rowOff>
    </xdr:from>
    <xdr:to>
      <xdr:col>1</xdr:col>
      <xdr:colOff>831850</xdr:colOff>
      <xdr:row>46</xdr:row>
      <xdr:rowOff>1041400</xdr:rowOff>
    </xdr:to>
    <xdr:pic>
      <xdr:nvPicPr>
        <xdr:cNvPr id="60" name="Imagen 59" descr="AJ-SOLOBUTTON-2G-B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54565550"/>
          <a:ext cx="8191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50</xdr:row>
      <xdr:rowOff>254000</xdr:rowOff>
    </xdr:from>
    <xdr:to>
      <xdr:col>1</xdr:col>
      <xdr:colOff>838200</xdr:colOff>
      <xdr:row>50</xdr:row>
      <xdr:rowOff>1054100</xdr:rowOff>
    </xdr:to>
    <xdr:pic>
      <xdr:nvPicPr>
        <xdr:cNvPr id="61" name="Imagen 60" descr="AJ-SOLOBUTTON-2G-FOG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3450" y="5967730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49</xdr:row>
      <xdr:rowOff>209550</xdr:rowOff>
    </xdr:from>
    <xdr:to>
      <xdr:col>1</xdr:col>
      <xdr:colOff>838200</xdr:colOff>
      <xdr:row>49</xdr:row>
      <xdr:rowOff>1035050</xdr:rowOff>
    </xdr:to>
    <xdr:pic>
      <xdr:nvPicPr>
        <xdr:cNvPr id="62" name="Imagen 61" descr="AJ-SOLOBUTTON-2G-GRA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58362850"/>
          <a:ext cx="82550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2152650</xdr:colOff>
      <xdr:row>51</xdr:row>
      <xdr:rowOff>203200</xdr:rowOff>
    </xdr:from>
    <xdr:to>
      <xdr:col>1</xdr:col>
      <xdr:colOff>825500</xdr:colOff>
      <xdr:row>51</xdr:row>
      <xdr:rowOff>1041400</xdr:rowOff>
    </xdr:to>
    <xdr:pic>
      <xdr:nvPicPr>
        <xdr:cNvPr id="63" name="Imagen 62" descr="AJ-SOLOBUTTON-2G-GRE"/>
        <xdr:cNvPicPr>
          <a:picLocks noChangeAspect="1" noChangeArrowheads="1"/>
        </xdr:cNvPicPr>
      </xdr:nvPicPr>
      <xdr:blipFill>
        <a:blip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2650" y="60896500"/>
          <a:ext cx="8382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52</xdr:row>
      <xdr:rowOff>247650</xdr:rowOff>
    </xdr:from>
    <xdr:to>
      <xdr:col>1</xdr:col>
      <xdr:colOff>825500</xdr:colOff>
      <xdr:row>52</xdr:row>
      <xdr:rowOff>1054100</xdr:rowOff>
    </xdr:to>
    <xdr:pic>
      <xdr:nvPicPr>
        <xdr:cNvPr id="64" name="Imagen 63" descr="AJ-SOLOBUTTON-2G-IVO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84400" y="62210950"/>
          <a:ext cx="806450" cy="80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6350</xdr:colOff>
      <xdr:row>47</xdr:row>
      <xdr:rowOff>190500</xdr:rowOff>
    </xdr:from>
    <xdr:to>
      <xdr:col>1</xdr:col>
      <xdr:colOff>838200</xdr:colOff>
      <xdr:row>47</xdr:row>
      <xdr:rowOff>1022350</xdr:rowOff>
    </xdr:to>
    <xdr:pic>
      <xdr:nvPicPr>
        <xdr:cNvPr id="65" name="Imagen 64" descr="AJ-SOLOBUTTON-2G-OLI"/>
        <xdr:cNvPicPr>
          <a:picLocks noChangeAspect="1" noChangeArrowheads="1"/>
        </xdr:cNvPicPr>
      </xdr:nvPicPr>
      <xdr:blipFill>
        <a:blip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1700" y="55803800"/>
          <a:ext cx="831850" cy="83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215900</xdr:rowOff>
    </xdr:from>
    <xdr:to>
      <xdr:col>2</xdr:col>
      <xdr:colOff>0</xdr:colOff>
      <xdr:row>48</xdr:row>
      <xdr:rowOff>1079500</xdr:rowOff>
    </xdr:to>
    <xdr:pic>
      <xdr:nvPicPr>
        <xdr:cNvPr id="66" name="Imagen 65" descr="AJ-SOLOBUTTON-2G-OYS"/>
        <xdr:cNvPicPr>
          <a:picLocks noChangeAspect="1" noChangeArrowheads="1"/>
        </xdr:cNvPicPr>
      </xdr:nvPicPr>
      <xdr:blipFill>
        <a:blip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65350" y="57099200"/>
          <a:ext cx="86360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45</xdr:row>
      <xdr:rowOff>241300</xdr:rowOff>
    </xdr:from>
    <xdr:to>
      <xdr:col>1</xdr:col>
      <xdr:colOff>844550</xdr:colOff>
      <xdr:row>45</xdr:row>
      <xdr:rowOff>1028700</xdr:rowOff>
    </xdr:to>
    <xdr:pic>
      <xdr:nvPicPr>
        <xdr:cNvPr id="67" name="Imagen 66" descr="AJ-SOLOBUTTON-2G-W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22500" y="53314600"/>
          <a:ext cx="787400" cy="78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62</xdr:row>
      <xdr:rowOff>234950</xdr:rowOff>
    </xdr:from>
    <xdr:to>
      <xdr:col>1</xdr:col>
      <xdr:colOff>825500</xdr:colOff>
      <xdr:row>62</xdr:row>
      <xdr:rowOff>1047750</xdr:rowOff>
    </xdr:to>
    <xdr:pic>
      <xdr:nvPicPr>
        <xdr:cNvPr id="70" name="Imagen 69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74898250"/>
          <a:ext cx="812800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44450</xdr:colOff>
      <xdr:row>64</xdr:row>
      <xdr:rowOff>209550</xdr:rowOff>
    </xdr:from>
    <xdr:to>
      <xdr:col>1</xdr:col>
      <xdr:colOff>857250</xdr:colOff>
      <xdr:row>64</xdr:row>
      <xdr:rowOff>1022350</xdr:rowOff>
    </xdr:to>
    <xdr:pic>
      <xdr:nvPicPr>
        <xdr:cNvPr id="71" name="Imagen 70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9800" y="77412850"/>
          <a:ext cx="812800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2159000</xdr:colOff>
      <xdr:row>66</xdr:row>
      <xdr:rowOff>234950</xdr:rowOff>
    </xdr:from>
    <xdr:to>
      <xdr:col>1</xdr:col>
      <xdr:colOff>806450</xdr:colOff>
      <xdr:row>66</xdr:row>
      <xdr:rowOff>1047750</xdr:rowOff>
    </xdr:to>
    <xdr:pic>
      <xdr:nvPicPr>
        <xdr:cNvPr id="72" name="Imagen 71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0" y="79978250"/>
          <a:ext cx="812800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</xdr:colOff>
      <xdr:row>63</xdr:row>
      <xdr:rowOff>222250</xdr:rowOff>
    </xdr:from>
    <xdr:to>
      <xdr:col>2</xdr:col>
      <xdr:colOff>25400</xdr:colOff>
      <xdr:row>63</xdr:row>
      <xdr:rowOff>1079500</xdr:rowOff>
    </xdr:to>
    <xdr:pic>
      <xdr:nvPicPr>
        <xdr:cNvPr id="73" name="Imagen 72"/>
        <xdr:cNvPicPr>
          <a:picLocks noChangeAspect="1" noChangeArrowheads="1"/>
        </xdr:cNvPicPr>
      </xdr:nvPicPr>
      <xdr:blipFill>
        <a:blip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7100" y="761555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65</xdr:row>
      <xdr:rowOff>266700</xdr:rowOff>
    </xdr:from>
    <xdr:to>
      <xdr:col>1</xdr:col>
      <xdr:colOff>857250</xdr:colOff>
      <xdr:row>65</xdr:row>
      <xdr:rowOff>1123950</xdr:rowOff>
    </xdr:to>
    <xdr:pic>
      <xdr:nvPicPr>
        <xdr:cNvPr id="74" name="Imagen 73"/>
        <xdr:cNvPicPr>
          <a:picLocks noChangeAspect="1" noChangeArrowheads="1"/>
        </xdr:cNvPicPr>
      </xdr:nvPicPr>
      <xdr:blipFill>
        <a:blip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65350" y="7874000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2152650</xdr:colOff>
      <xdr:row>67</xdr:row>
      <xdr:rowOff>234950</xdr:rowOff>
    </xdr:from>
    <xdr:to>
      <xdr:col>1</xdr:col>
      <xdr:colOff>844550</xdr:colOff>
      <xdr:row>67</xdr:row>
      <xdr:rowOff>1092200</xdr:rowOff>
    </xdr:to>
    <xdr:pic>
      <xdr:nvPicPr>
        <xdr:cNvPr id="75" name="Imagen 74"/>
        <xdr:cNvPicPr>
          <a:picLocks noChangeAspect="1" noChangeArrowheads="1"/>
        </xdr:cNvPicPr>
      </xdr:nvPicPr>
      <xdr:blipFill>
        <a:blip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2650" y="812482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2990850</xdr:colOff>
      <xdr:row>0</xdr:row>
      <xdr:rowOff>133350</xdr:rowOff>
    </xdr:from>
    <xdr:to>
      <xdr:col>4</xdr:col>
      <xdr:colOff>38100</xdr:colOff>
      <xdr:row>0</xdr:row>
      <xdr:rowOff>342900</xdr:rowOff>
    </xdr:to>
    <xdr:sp>
      <xdr:nvSpPr>
        <xdr:cNvPr id="22" name="CuadroTexto 21"/>
        <xdr:cNvSpPr txBox="1"/>
      </xdr:nvSpPr>
      <xdr:spPr>
        <a:xfrm>
          <a:off x="6019800" y="133350"/>
          <a:ext cx="205740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Last</a:t>
          </a:r>
          <a:r>
            <a:rPr lang="es-ES" sz="800" b="0" baseline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 update</a:t>
          </a:r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: 05/10/2023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57150</xdr:colOff>
      <xdr:row>29</xdr:row>
      <xdr:rowOff>247650</xdr:rowOff>
    </xdr:from>
    <xdr:to>
      <xdr:col>2</xdr:col>
      <xdr:colOff>0</xdr:colOff>
      <xdr:row>29</xdr:row>
      <xdr:rowOff>1054100</xdr:rowOff>
    </xdr:to>
    <xdr:pic>
      <xdr:nvPicPr>
        <xdr:cNvPr id="78" name="Imagen 77" descr="AJ-SIDEBUTTON-2G-B"/>
        <xdr:cNvPicPr>
          <a:picLocks noChangeAspect="1"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22500" y="33000950"/>
          <a:ext cx="806450" cy="80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3022600</xdr:colOff>
      <xdr:row>1</xdr:row>
      <xdr:rowOff>355600</xdr:rowOff>
    </xdr:from>
    <xdr:to>
      <xdr:col>4</xdr:col>
      <xdr:colOff>723900</xdr:colOff>
      <xdr:row>2</xdr:row>
      <xdr:rowOff>520700</xdr:rowOff>
    </xdr:to>
    <xdr:sp>
      <xdr:nvSpPr>
        <xdr:cNvPr id="8" name="CuadroTexto 7"/>
        <xdr:cNvSpPr txBox="1"/>
      </xdr:nvSpPr>
      <xdr:spPr>
        <a:xfrm>
          <a:off x="6051550" y="990600"/>
          <a:ext cx="2711450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C. Alberto Sánchez, 31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28052, Madrid - Spain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Telf.: (+39) 06 948 032 24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E-mail: italia@visiotechsecurity.com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Web: https://it.visiotechsecurity.com/it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647700</xdr:colOff>
      <xdr:row>2</xdr:row>
      <xdr:rowOff>101600</xdr:rowOff>
    </xdr:from>
    <xdr:to>
      <xdr:col>2</xdr:col>
      <xdr:colOff>1308100</xdr:colOff>
      <xdr:row>2</xdr:row>
      <xdr:rowOff>488950</xdr:rowOff>
    </xdr:to>
    <xdr:sp>
      <xdr:nvSpPr>
        <xdr:cNvPr id="7" name="CuadroTexto 6"/>
        <xdr:cNvSpPr txBox="1"/>
      </xdr:nvSpPr>
      <xdr:spPr>
        <a:xfrm>
          <a:off x="647700" y="1371600"/>
          <a:ext cx="3689350" cy="387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800" b="1" baseline="0">
              <a:ln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AJAX </a:t>
          </a:r>
          <a:r>
            <a:rPr lang="it-IT" altLang="es-ES" sz="1800" b="1" baseline="0">
              <a:ln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listino  ricambi</a:t>
          </a:r>
          <a:endParaRPr lang="it-IT" altLang="es-ES" sz="1800" b="1" baseline="0">
            <a:ln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twoCellAnchor>
  <xdr:twoCellAnchor>
    <xdr:from>
      <xdr:col>1</xdr:col>
      <xdr:colOff>12700</xdr:colOff>
      <xdr:row>5</xdr:row>
      <xdr:rowOff>234950</xdr:rowOff>
    </xdr:from>
    <xdr:to>
      <xdr:col>1</xdr:col>
      <xdr:colOff>774700</xdr:colOff>
      <xdr:row>5</xdr:row>
      <xdr:rowOff>952500</xdr:rowOff>
    </xdr:to>
    <xdr:pic>
      <xdr:nvPicPr>
        <xdr:cNvPr id="10" name="Imagen 28319003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2508250"/>
          <a:ext cx="7620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6</xdr:row>
      <xdr:rowOff>184150</xdr:rowOff>
    </xdr:from>
    <xdr:to>
      <xdr:col>1</xdr:col>
      <xdr:colOff>774700</xdr:colOff>
      <xdr:row>6</xdr:row>
      <xdr:rowOff>901700</xdr:rowOff>
    </xdr:to>
    <xdr:pic>
      <xdr:nvPicPr>
        <xdr:cNvPr id="11" name="Imagen 2831900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3648075"/>
          <a:ext cx="7620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30</xdr:row>
      <xdr:rowOff>234950</xdr:rowOff>
    </xdr:from>
    <xdr:to>
      <xdr:col>1</xdr:col>
      <xdr:colOff>774700</xdr:colOff>
      <xdr:row>30</xdr:row>
      <xdr:rowOff>952500</xdr:rowOff>
    </xdr:to>
    <xdr:pic>
      <xdr:nvPicPr>
        <xdr:cNvPr id="12" name="Imagen 28319007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29606875"/>
          <a:ext cx="7620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31</xdr:row>
      <xdr:rowOff>234950</xdr:rowOff>
    </xdr:from>
    <xdr:to>
      <xdr:col>1</xdr:col>
      <xdr:colOff>774700</xdr:colOff>
      <xdr:row>31</xdr:row>
      <xdr:rowOff>952500</xdr:rowOff>
    </xdr:to>
    <xdr:pic>
      <xdr:nvPicPr>
        <xdr:cNvPr id="13" name="Imagen 28319009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30797500"/>
          <a:ext cx="7620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13</xdr:row>
      <xdr:rowOff>234950</xdr:rowOff>
    </xdr:from>
    <xdr:to>
      <xdr:col>1</xdr:col>
      <xdr:colOff>774700</xdr:colOff>
      <xdr:row>13</xdr:row>
      <xdr:rowOff>952500</xdr:rowOff>
    </xdr:to>
    <xdr:pic>
      <xdr:nvPicPr>
        <xdr:cNvPr id="14" name="Imagen 28319011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11255375"/>
          <a:ext cx="7620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14</xdr:row>
      <xdr:rowOff>234950</xdr:rowOff>
    </xdr:from>
    <xdr:to>
      <xdr:col>1</xdr:col>
      <xdr:colOff>774700</xdr:colOff>
      <xdr:row>14</xdr:row>
      <xdr:rowOff>952500</xdr:rowOff>
    </xdr:to>
    <xdr:pic>
      <xdr:nvPicPr>
        <xdr:cNvPr id="15" name="Imagen 28319013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12334875"/>
          <a:ext cx="7620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15</xdr:row>
      <xdr:rowOff>234950</xdr:rowOff>
    </xdr:from>
    <xdr:to>
      <xdr:col>1</xdr:col>
      <xdr:colOff>774700</xdr:colOff>
      <xdr:row>15</xdr:row>
      <xdr:rowOff>952500</xdr:rowOff>
    </xdr:to>
    <xdr:pic>
      <xdr:nvPicPr>
        <xdr:cNvPr id="16" name="Imagen 28319015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13414375"/>
          <a:ext cx="7620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16</xdr:row>
      <xdr:rowOff>234950</xdr:rowOff>
    </xdr:from>
    <xdr:to>
      <xdr:col>1</xdr:col>
      <xdr:colOff>774700</xdr:colOff>
      <xdr:row>16</xdr:row>
      <xdr:rowOff>952500</xdr:rowOff>
    </xdr:to>
    <xdr:pic>
      <xdr:nvPicPr>
        <xdr:cNvPr id="17" name="Imagen 28319017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14493875"/>
          <a:ext cx="76200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59</xdr:row>
      <xdr:rowOff>361950</xdr:rowOff>
    </xdr:from>
    <xdr:to>
      <xdr:col>1</xdr:col>
      <xdr:colOff>774700</xdr:colOff>
      <xdr:row>59</xdr:row>
      <xdr:rowOff>1073150</xdr:rowOff>
    </xdr:to>
    <xdr:pic>
      <xdr:nvPicPr>
        <xdr:cNvPr id="18" name="Imagen 28319019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64262000"/>
          <a:ext cx="762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12700</xdr:colOff>
      <xdr:row>60</xdr:row>
      <xdr:rowOff>361950</xdr:rowOff>
    </xdr:from>
    <xdr:to>
      <xdr:col>1</xdr:col>
      <xdr:colOff>774700</xdr:colOff>
      <xdr:row>60</xdr:row>
      <xdr:rowOff>1073150</xdr:rowOff>
    </xdr:to>
    <xdr:pic>
      <xdr:nvPicPr>
        <xdr:cNvPr id="19" name="Imagen 28319021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65700275"/>
          <a:ext cx="762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8</xdr:row>
      <xdr:rowOff>139700</xdr:rowOff>
    </xdr:from>
    <xdr:to>
      <xdr:col>2</xdr:col>
      <xdr:colOff>0</xdr:colOff>
      <xdr:row>8</xdr:row>
      <xdr:rowOff>908050</xdr:rowOff>
    </xdr:to>
    <xdr:pic>
      <xdr:nvPicPr>
        <xdr:cNvPr id="2" name="Imagen 1" descr="AJ-BRACKETDP-B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60600" y="5762625"/>
          <a:ext cx="768350" cy="76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146050</xdr:colOff>
      <xdr:row>7</xdr:row>
      <xdr:rowOff>165100</xdr:rowOff>
    </xdr:from>
    <xdr:to>
      <xdr:col>2</xdr:col>
      <xdr:colOff>0</xdr:colOff>
      <xdr:row>7</xdr:row>
      <xdr:rowOff>882650</xdr:rowOff>
    </xdr:to>
    <xdr:pic>
      <xdr:nvPicPr>
        <xdr:cNvPr id="3" name="Imagen 2" descr="AJ-BRACKETDP-W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11400" y="4708525"/>
          <a:ext cx="717550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10</xdr:row>
      <xdr:rowOff>120650</xdr:rowOff>
    </xdr:from>
    <xdr:to>
      <xdr:col>2</xdr:col>
      <xdr:colOff>31750</xdr:colOff>
      <xdr:row>10</xdr:row>
      <xdr:rowOff>977900</xdr:rowOff>
    </xdr:to>
    <xdr:pic>
      <xdr:nvPicPr>
        <xdr:cNvPr id="4" name="Imagen 3" descr="AJ-BRACKETFP-B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3450" y="7902575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</xdr:colOff>
      <xdr:row>9</xdr:row>
      <xdr:rowOff>88900</xdr:rowOff>
    </xdr:from>
    <xdr:to>
      <xdr:col>1</xdr:col>
      <xdr:colOff>857250</xdr:colOff>
      <xdr:row>9</xdr:row>
      <xdr:rowOff>914400</xdr:rowOff>
    </xdr:to>
    <xdr:pic>
      <xdr:nvPicPr>
        <xdr:cNvPr id="5" name="Imagen 4" descr="AJ-BRACKETFP-W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7100" y="6791325"/>
          <a:ext cx="82550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50800</xdr:colOff>
      <xdr:row>12</xdr:row>
      <xdr:rowOff>114300</xdr:rowOff>
    </xdr:from>
    <xdr:to>
      <xdr:col>2</xdr:col>
      <xdr:colOff>38100</xdr:colOff>
      <xdr:row>12</xdr:row>
      <xdr:rowOff>965200</xdr:rowOff>
    </xdr:to>
    <xdr:pic>
      <xdr:nvPicPr>
        <xdr:cNvPr id="9" name="Imagen 8" descr="AJ-BRACKETHUB-B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6150" y="10055225"/>
          <a:ext cx="850900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11</xdr:row>
      <xdr:rowOff>69850</xdr:rowOff>
    </xdr:from>
    <xdr:to>
      <xdr:col>2</xdr:col>
      <xdr:colOff>76200</xdr:colOff>
      <xdr:row>11</xdr:row>
      <xdr:rowOff>971550</xdr:rowOff>
    </xdr:to>
    <xdr:pic>
      <xdr:nvPicPr>
        <xdr:cNvPr id="21" name="Imagen 20" descr="AJ-BRACKETHUB-W"/>
        <xdr:cNvPicPr>
          <a:picLocks noChangeAspect="1"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3450" y="8931275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82550</xdr:colOff>
      <xdr:row>17</xdr:row>
      <xdr:rowOff>146050</xdr:rowOff>
    </xdr:from>
    <xdr:to>
      <xdr:col>1</xdr:col>
      <xdr:colOff>800100</xdr:colOff>
      <xdr:row>17</xdr:row>
      <xdr:rowOff>863600</xdr:rowOff>
    </xdr:to>
    <xdr:pic>
      <xdr:nvPicPr>
        <xdr:cNvPr id="24" name="Imagen 23" descr="AJ-BRACKETMAGNETDP-B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47900" y="15484475"/>
          <a:ext cx="717550" cy="71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19</xdr:row>
      <xdr:rowOff>146050</xdr:rowOff>
    </xdr:from>
    <xdr:to>
      <xdr:col>2</xdr:col>
      <xdr:colOff>31750</xdr:colOff>
      <xdr:row>19</xdr:row>
      <xdr:rowOff>1028700</xdr:rowOff>
    </xdr:to>
    <xdr:pic>
      <xdr:nvPicPr>
        <xdr:cNvPr id="25" name="Imagen 24" descr="AJ-BRACKETMC-B"/>
        <xdr:cNvPicPr>
          <a:picLocks noChangeAspect="1" noChangeArrowheads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17643475"/>
          <a:ext cx="882650" cy="88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18</xdr:row>
      <xdr:rowOff>120650</xdr:rowOff>
    </xdr:from>
    <xdr:to>
      <xdr:col>2</xdr:col>
      <xdr:colOff>25400</xdr:colOff>
      <xdr:row>18</xdr:row>
      <xdr:rowOff>933450</xdr:rowOff>
    </xdr:to>
    <xdr:pic>
      <xdr:nvPicPr>
        <xdr:cNvPr id="26" name="Imagen 25" descr="AJ-BRACKETMC-W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41550" y="16538575"/>
          <a:ext cx="812800" cy="81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20</xdr:row>
      <xdr:rowOff>107950</xdr:rowOff>
    </xdr:from>
    <xdr:to>
      <xdr:col>2</xdr:col>
      <xdr:colOff>25400</xdr:colOff>
      <xdr:row>20</xdr:row>
      <xdr:rowOff>984250</xdr:rowOff>
    </xdr:to>
    <xdr:pic>
      <xdr:nvPicPr>
        <xdr:cNvPr id="27" name="Imagen 26" descr="AJ-BRACKETMCO-W"/>
        <xdr:cNvPicPr>
          <a:picLocks noChangeAspect="1" noChangeArrowheads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8050" y="1868487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76200</xdr:rowOff>
    </xdr:from>
    <xdr:to>
      <xdr:col>1</xdr:col>
      <xdr:colOff>844550</xdr:colOff>
      <xdr:row>21</xdr:row>
      <xdr:rowOff>920750</xdr:rowOff>
    </xdr:to>
    <xdr:pic>
      <xdr:nvPicPr>
        <xdr:cNvPr id="28" name="Imagen 27" descr="AJ-BRACKETMP-B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65350" y="19732625"/>
          <a:ext cx="844550" cy="84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107950</xdr:rowOff>
    </xdr:from>
    <xdr:to>
      <xdr:col>1</xdr:col>
      <xdr:colOff>857250</xdr:colOff>
      <xdr:row>22</xdr:row>
      <xdr:rowOff>965200</xdr:rowOff>
    </xdr:to>
    <xdr:pic>
      <xdr:nvPicPr>
        <xdr:cNvPr id="29" name="Imagen 28" descr="AJ-BRACKETMP-W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65350" y="20843875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50800</xdr:colOff>
      <xdr:row>23</xdr:row>
      <xdr:rowOff>158750</xdr:rowOff>
    </xdr:from>
    <xdr:to>
      <xdr:col>1</xdr:col>
      <xdr:colOff>857250</xdr:colOff>
      <xdr:row>23</xdr:row>
      <xdr:rowOff>965200</xdr:rowOff>
    </xdr:to>
    <xdr:pic>
      <xdr:nvPicPr>
        <xdr:cNvPr id="30" name="Imagen 29" descr="AJ-BRACKETMPC-B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6150" y="21974175"/>
          <a:ext cx="806450" cy="80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2152650</xdr:colOff>
      <xdr:row>24</xdr:row>
      <xdr:rowOff>95250</xdr:rowOff>
    </xdr:from>
    <xdr:to>
      <xdr:col>2</xdr:col>
      <xdr:colOff>12700</xdr:colOff>
      <xdr:row>24</xdr:row>
      <xdr:rowOff>984250</xdr:rowOff>
    </xdr:to>
    <xdr:pic>
      <xdr:nvPicPr>
        <xdr:cNvPr id="31" name="Imagen 30" descr="AJ-BRACKETMPC-W"/>
        <xdr:cNvPicPr>
          <a:picLocks noChangeAspect="1" noChangeArrowheads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2650" y="22990175"/>
          <a:ext cx="889000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25</xdr:row>
      <xdr:rowOff>133350</xdr:rowOff>
    </xdr:from>
    <xdr:to>
      <xdr:col>1</xdr:col>
      <xdr:colOff>850900</xdr:colOff>
      <xdr:row>25</xdr:row>
      <xdr:rowOff>958850</xdr:rowOff>
    </xdr:to>
    <xdr:pic>
      <xdr:nvPicPr>
        <xdr:cNvPr id="32" name="Imagen 31" descr="AJ-BRACKETMPO-W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0750" y="24107775"/>
          <a:ext cx="82550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26</xdr:row>
      <xdr:rowOff>171450</xdr:rowOff>
    </xdr:from>
    <xdr:to>
      <xdr:col>2</xdr:col>
      <xdr:colOff>6350</xdr:colOff>
      <xdr:row>26</xdr:row>
      <xdr:rowOff>927100</xdr:rowOff>
    </xdr:to>
    <xdr:pic>
      <xdr:nvPicPr>
        <xdr:cNvPr id="33" name="Imagen 32" descr="AJ-COMBIPROTECT-B-DUMMY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79650" y="25225375"/>
          <a:ext cx="755650" cy="75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69850</xdr:colOff>
      <xdr:row>27</xdr:row>
      <xdr:rowOff>120650</xdr:rowOff>
    </xdr:from>
    <xdr:to>
      <xdr:col>2</xdr:col>
      <xdr:colOff>0</xdr:colOff>
      <xdr:row>27</xdr:row>
      <xdr:rowOff>914400</xdr:rowOff>
    </xdr:to>
    <xdr:pic>
      <xdr:nvPicPr>
        <xdr:cNvPr id="34" name="Imagen 33" descr="AJ-COMBIPROTECT-W-DUMMY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35200" y="26254075"/>
          <a:ext cx="79375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44450</xdr:colOff>
      <xdr:row>28</xdr:row>
      <xdr:rowOff>107950</xdr:rowOff>
    </xdr:from>
    <xdr:to>
      <xdr:col>2</xdr:col>
      <xdr:colOff>12700</xdr:colOff>
      <xdr:row>28</xdr:row>
      <xdr:rowOff>939800</xdr:rowOff>
    </xdr:to>
    <xdr:pic>
      <xdr:nvPicPr>
        <xdr:cNvPr id="35" name="Imagen 34" descr="AJ-CURTAINPROTECT-B-DUMMY"/>
        <xdr:cNvPicPr>
          <a:picLocks noChangeAspect="1" noChangeArrowheads="1"/>
        </xdr:cNvPicPr>
      </xdr:nvPicPr>
      <xdr:blipFill>
        <a:blip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9800" y="27320875"/>
          <a:ext cx="831850" cy="83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2159000</xdr:colOff>
      <xdr:row>29</xdr:row>
      <xdr:rowOff>50800</xdr:rowOff>
    </xdr:from>
    <xdr:to>
      <xdr:col>2</xdr:col>
      <xdr:colOff>12700</xdr:colOff>
      <xdr:row>29</xdr:row>
      <xdr:rowOff>933450</xdr:rowOff>
    </xdr:to>
    <xdr:pic>
      <xdr:nvPicPr>
        <xdr:cNvPr id="36" name="Imagen 35" descr="AJ-CURTAINPROTECT-W-DUMMY"/>
        <xdr:cNvPicPr>
          <a:picLocks noChangeAspect="1"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0" y="28343225"/>
          <a:ext cx="882650" cy="88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2152650</xdr:colOff>
      <xdr:row>32</xdr:row>
      <xdr:rowOff>146050</xdr:rowOff>
    </xdr:from>
    <xdr:to>
      <xdr:col>2</xdr:col>
      <xdr:colOff>38100</xdr:colOff>
      <xdr:row>32</xdr:row>
      <xdr:rowOff>1060450</xdr:rowOff>
    </xdr:to>
    <xdr:pic>
      <xdr:nvPicPr>
        <xdr:cNvPr id="37" name="Imagen 36" descr="AJ-DOORPROTECT-B-DUMMY"/>
        <xdr:cNvPicPr>
          <a:picLocks noChangeAspect="1" noChangeArrowheads="1"/>
        </xdr:cNvPicPr>
      </xdr:nvPicPr>
      <xdr:blipFill>
        <a:blip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2650" y="3189922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2139950</xdr:colOff>
      <xdr:row>33</xdr:row>
      <xdr:rowOff>146050</xdr:rowOff>
    </xdr:from>
    <xdr:to>
      <xdr:col>2</xdr:col>
      <xdr:colOff>12700</xdr:colOff>
      <xdr:row>33</xdr:row>
      <xdr:rowOff>1047750</xdr:rowOff>
    </xdr:to>
    <xdr:pic>
      <xdr:nvPicPr>
        <xdr:cNvPr id="38" name="Imagen 37" descr="AJ-DOORPROTECT-W-DUMMY"/>
        <xdr:cNvPicPr>
          <a:picLocks noChangeAspect="1" noChangeArrowheads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39950" y="33089850"/>
          <a:ext cx="901700" cy="90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44450</xdr:colOff>
      <xdr:row>34</xdr:row>
      <xdr:rowOff>139700</xdr:rowOff>
    </xdr:from>
    <xdr:to>
      <xdr:col>1</xdr:col>
      <xdr:colOff>812800</xdr:colOff>
      <xdr:row>34</xdr:row>
      <xdr:rowOff>908050</xdr:rowOff>
    </xdr:to>
    <xdr:pic>
      <xdr:nvPicPr>
        <xdr:cNvPr id="39" name="Imagen 38" descr="AJ-FIREPROTECT-B-DUMMY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9800" y="34274125"/>
          <a:ext cx="768350" cy="76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44450</xdr:colOff>
      <xdr:row>35</xdr:row>
      <xdr:rowOff>171450</xdr:rowOff>
    </xdr:from>
    <xdr:to>
      <xdr:col>1</xdr:col>
      <xdr:colOff>838200</xdr:colOff>
      <xdr:row>35</xdr:row>
      <xdr:rowOff>965200</xdr:rowOff>
    </xdr:to>
    <xdr:pic>
      <xdr:nvPicPr>
        <xdr:cNvPr id="40" name="Imagen 39" descr="AJ-FIREPROTECT-W-DUMMY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09800" y="35496500"/>
          <a:ext cx="79375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</xdr:colOff>
      <xdr:row>36</xdr:row>
      <xdr:rowOff>114300</xdr:rowOff>
    </xdr:from>
    <xdr:to>
      <xdr:col>2</xdr:col>
      <xdr:colOff>82550</xdr:colOff>
      <xdr:row>36</xdr:row>
      <xdr:rowOff>1028700</xdr:rowOff>
    </xdr:to>
    <xdr:pic>
      <xdr:nvPicPr>
        <xdr:cNvPr id="44" name="Imagen 43" descr="AJ-GLASSPROTECT-B-DUMMY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7100" y="3662997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2127250</xdr:colOff>
      <xdr:row>37</xdr:row>
      <xdr:rowOff>88900</xdr:rowOff>
    </xdr:from>
    <xdr:to>
      <xdr:col>2</xdr:col>
      <xdr:colOff>95250</xdr:colOff>
      <xdr:row>37</xdr:row>
      <xdr:rowOff>1085850</xdr:rowOff>
    </xdr:to>
    <xdr:pic>
      <xdr:nvPicPr>
        <xdr:cNvPr id="45" name="Imagen 44" descr="AJ-GLASSPROTECT-W-DUMMY"/>
        <xdr:cNvPicPr>
          <a:picLocks noChangeAspect="1" noChangeArrowheads="1"/>
        </xdr:cNvPicPr>
      </xdr:nvPicPr>
      <xdr:blipFill>
        <a:blip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27250" y="37795200"/>
          <a:ext cx="996950" cy="99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</xdr:colOff>
      <xdr:row>38</xdr:row>
      <xdr:rowOff>171450</xdr:rowOff>
    </xdr:from>
    <xdr:to>
      <xdr:col>1</xdr:col>
      <xdr:colOff>831850</xdr:colOff>
      <xdr:row>38</xdr:row>
      <xdr:rowOff>971550</xdr:rowOff>
    </xdr:to>
    <xdr:pic>
      <xdr:nvPicPr>
        <xdr:cNvPr id="46" name="Imagen 45" descr="AJ-HUB-B-DUMMY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7100" y="39068375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2159000</xdr:colOff>
      <xdr:row>39</xdr:row>
      <xdr:rowOff>107950</xdr:rowOff>
    </xdr:from>
    <xdr:to>
      <xdr:col>2</xdr:col>
      <xdr:colOff>0</xdr:colOff>
      <xdr:row>39</xdr:row>
      <xdr:rowOff>977900</xdr:rowOff>
    </xdr:to>
    <xdr:pic>
      <xdr:nvPicPr>
        <xdr:cNvPr id="47" name="Imagen 46" descr="AJ-HUB-W-DUMMY"/>
        <xdr:cNvPicPr>
          <a:picLocks noChangeAspect="1" noChangeArrowheads="1"/>
        </xdr:cNvPicPr>
      </xdr:nvPicPr>
      <xdr:blipFill>
        <a:blip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0" y="40195500"/>
          <a:ext cx="869950" cy="86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2146300</xdr:colOff>
      <xdr:row>40</xdr:row>
      <xdr:rowOff>107950</xdr:rowOff>
    </xdr:from>
    <xdr:to>
      <xdr:col>2</xdr:col>
      <xdr:colOff>50800</xdr:colOff>
      <xdr:row>40</xdr:row>
      <xdr:rowOff>1041400</xdr:rowOff>
    </xdr:to>
    <xdr:pic>
      <xdr:nvPicPr>
        <xdr:cNvPr id="48" name="Imagen 47" descr="AJ-KEYPAD-B-DUMMY"/>
        <xdr:cNvPicPr>
          <a:picLocks noChangeAspect="1" noChangeArrowheads="1"/>
        </xdr:cNvPicPr>
      </xdr:nvPicPr>
      <xdr:blipFill>
        <a:blip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46300" y="41386125"/>
          <a:ext cx="9334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2133600</xdr:colOff>
      <xdr:row>41</xdr:row>
      <xdr:rowOff>107950</xdr:rowOff>
    </xdr:from>
    <xdr:to>
      <xdr:col>2</xdr:col>
      <xdr:colOff>57150</xdr:colOff>
      <xdr:row>41</xdr:row>
      <xdr:rowOff>1060450</xdr:rowOff>
    </xdr:to>
    <xdr:pic>
      <xdr:nvPicPr>
        <xdr:cNvPr id="49" name="Imagen 48" descr="AJ-KEYPAD-W-DUMMY"/>
        <xdr:cNvPicPr>
          <a:picLocks noChangeAspect="1" noChangeArrowheads="1"/>
        </xdr:cNvPicPr>
      </xdr:nvPicPr>
      <xdr:blipFill>
        <a:blip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33600" y="42576750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69850</xdr:colOff>
      <xdr:row>47</xdr:row>
      <xdr:rowOff>171450</xdr:rowOff>
    </xdr:from>
    <xdr:to>
      <xdr:col>1</xdr:col>
      <xdr:colOff>819150</xdr:colOff>
      <xdr:row>47</xdr:row>
      <xdr:rowOff>920750</xdr:rowOff>
    </xdr:to>
    <xdr:pic>
      <xdr:nvPicPr>
        <xdr:cNvPr id="50" name="Imagen 49" descr="AJ-HUBBATT-2W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35200" y="49784000"/>
          <a:ext cx="749300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</xdr:row>
      <xdr:rowOff>139700</xdr:rowOff>
    </xdr:from>
    <xdr:to>
      <xdr:col>2</xdr:col>
      <xdr:colOff>63500</xdr:colOff>
      <xdr:row>49</xdr:row>
      <xdr:rowOff>1066800</xdr:rowOff>
    </xdr:to>
    <xdr:pic>
      <xdr:nvPicPr>
        <xdr:cNvPr id="51" name="Imagen 50" descr="AJ-HUBBATT-3W"/>
        <xdr:cNvPicPr>
          <a:picLocks noChangeAspect="1" noChangeArrowheads="1"/>
        </xdr:cNvPicPr>
      </xdr:nvPicPr>
      <xdr:blipFill>
        <a:blip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65350" y="52133500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48</xdr:row>
      <xdr:rowOff>146050</xdr:rowOff>
    </xdr:from>
    <xdr:to>
      <xdr:col>2</xdr:col>
      <xdr:colOff>76200</xdr:colOff>
      <xdr:row>48</xdr:row>
      <xdr:rowOff>1060450</xdr:rowOff>
    </xdr:to>
    <xdr:pic>
      <xdr:nvPicPr>
        <xdr:cNvPr id="52" name="Imagen 51" descr="AJ-HUBBATT-4G"/>
        <xdr:cNvPicPr>
          <a:picLocks noChangeAspect="1" noChangeArrowheads="1"/>
        </xdr:cNvPicPr>
      </xdr:nvPicPr>
      <xdr:blipFill>
        <a:blip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0750" y="5094922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2159000</xdr:colOff>
      <xdr:row>51</xdr:row>
      <xdr:rowOff>88900</xdr:rowOff>
    </xdr:from>
    <xdr:to>
      <xdr:col>2</xdr:col>
      <xdr:colOff>114300</xdr:colOff>
      <xdr:row>51</xdr:row>
      <xdr:rowOff>1073150</xdr:rowOff>
    </xdr:to>
    <xdr:pic>
      <xdr:nvPicPr>
        <xdr:cNvPr id="53" name="Imagen 52" descr="AJ-MAGNET-B"/>
        <xdr:cNvPicPr>
          <a:picLocks noChangeAspect="1" noChangeArrowheads="1"/>
        </xdr:cNvPicPr>
      </xdr:nvPicPr>
      <xdr:blipFill>
        <a:blip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0" y="54463950"/>
          <a:ext cx="984250" cy="98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50</xdr:row>
      <xdr:rowOff>158750</xdr:rowOff>
    </xdr:from>
    <xdr:to>
      <xdr:col>2</xdr:col>
      <xdr:colOff>88900</xdr:colOff>
      <xdr:row>50</xdr:row>
      <xdr:rowOff>1092200</xdr:rowOff>
    </xdr:to>
    <xdr:pic>
      <xdr:nvPicPr>
        <xdr:cNvPr id="54" name="Imagen 53" descr="AJ-MAGNET-W"/>
        <xdr:cNvPicPr>
          <a:picLocks noChangeAspect="1" noChangeArrowheads="1"/>
        </xdr:cNvPicPr>
      </xdr:nvPicPr>
      <xdr:blipFill>
        <a:blip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84400" y="53343175"/>
          <a:ext cx="9334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2159000</xdr:colOff>
      <xdr:row>43</xdr:row>
      <xdr:rowOff>146050</xdr:rowOff>
    </xdr:from>
    <xdr:to>
      <xdr:col>2</xdr:col>
      <xdr:colOff>38100</xdr:colOff>
      <xdr:row>43</xdr:row>
      <xdr:rowOff>1054100</xdr:rowOff>
    </xdr:to>
    <xdr:pic>
      <xdr:nvPicPr>
        <xdr:cNvPr id="55" name="Imagen 54" descr="AJ-MOTIONCAM-B-DUMMY"/>
        <xdr:cNvPicPr>
          <a:picLocks noChangeAspect="1" noChangeArrowheads="1"/>
        </xdr:cNvPicPr>
      </xdr:nvPicPr>
      <xdr:blipFill>
        <a:blip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0" y="44996100"/>
          <a:ext cx="908050" cy="90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2139950</xdr:colOff>
      <xdr:row>42</xdr:row>
      <xdr:rowOff>101600</xdr:rowOff>
    </xdr:from>
    <xdr:to>
      <xdr:col>2</xdr:col>
      <xdr:colOff>76200</xdr:colOff>
      <xdr:row>42</xdr:row>
      <xdr:rowOff>1066800</xdr:rowOff>
    </xdr:to>
    <xdr:pic>
      <xdr:nvPicPr>
        <xdr:cNvPr id="56" name="Imagen 55" descr="AJ-MOTIONCAM-W-DUMMY"/>
        <xdr:cNvPicPr>
          <a:picLocks noChangeAspect="1" noChangeArrowheads="1"/>
        </xdr:cNvPicPr>
      </xdr:nvPicPr>
      <xdr:blipFill>
        <a:blip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39950" y="43761025"/>
          <a:ext cx="9652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</xdr:row>
      <xdr:rowOff>57150</xdr:rowOff>
    </xdr:from>
    <xdr:to>
      <xdr:col>2</xdr:col>
      <xdr:colOff>146050</xdr:colOff>
      <xdr:row>44</xdr:row>
      <xdr:rowOff>1066800</xdr:rowOff>
    </xdr:to>
    <xdr:pic>
      <xdr:nvPicPr>
        <xdr:cNvPr id="57" name="Imagen 56" descr="AJ-MOTIONPROTECT-W-DUMMY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65350" y="46097825"/>
          <a:ext cx="10096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2120900</xdr:colOff>
      <xdr:row>45</xdr:row>
      <xdr:rowOff>69850</xdr:rowOff>
    </xdr:from>
    <xdr:to>
      <xdr:col>2</xdr:col>
      <xdr:colOff>101600</xdr:colOff>
      <xdr:row>45</xdr:row>
      <xdr:rowOff>1079500</xdr:rowOff>
    </xdr:to>
    <xdr:pic>
      <xdr:nvPicPr>
        <xdr:cNvPr id="58" name="Imagen 57" descr="AJ-MOTIONPROTECT-B-DUMMY"/>
        <xdr:cNvPicPr>
          <a:picLocks noChangeAspect="1" noChangeArrowheads="1"/>
        </xdr:cNvPicPr>
      </xdr:nvPicPr>
      <xdr:blipFill>
        <a:blip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20900" y="47301150"/>
          <a:ext cx="10096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2146300</xdr:colOff>
      <xdr:row>46</xdr:row>
      <xdr:rowOff>107950</xdr:rowOff>
    </xdr:from>
    <xdr:to>
      <xdr:col>2</xdr:col>
      <xdr:colOff>44450</xdr:colOff>
      <xdr:row>46</xdr:row>
      <xdr:rowOff>1035050</xdr:rowOff>
    </xdr:to>
    <xdr:pic>
      <xdr:nvPicPr>
        <xdr:cNvPr id="59" name="Imagen 58" descr="AJ-OUTDOORPROTECT-W-DUMMY"/>
        <xdr:cNvPicPr>
          <a:picLocks noChangeAspect="1" noChangeArrowheads="1"/>
        </xdr:cNvPicPr>
      </xdr:nvPicPr>
      <xdr:blipFill>
        <a:blip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46300" y="48529875"/>
          <a:ext cx="927100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2108200</xdr:colOff>
      <xdr:row>53</xdr:row>
      <xdr:rowOff>50800</xdr:rowOff>
    </xdr:from>
    <xdr:to>
      <xdr:col>2</xdr:col>
      <xdr:colOff>38100</xdr:colOff>
      <xdr:row>53</xdr:row>
      <xdr:rowOff>1009650</xdr:rowOff>
    </xdr:to>
    <xdr:pic>
      <xdr:nvPicPr>
        <xdr:cNvPr id="60" name="Imagen 59" descr="AJ-MOTIONPROTECT-B-LENS"/>
        <xdr:cNvPicPr>
          <a:picLocks noChangeAspect="1" noChangeArrowheads="1"/>
        </xdr:cNvPicPr>
      </xdr:nvPicPr>
      <xdr:blipFill>
        <a:blip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08200" y="56807100"/>
          <a:ext cx="958850" cy="95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2159000</xdr:colOff>
      <xdr:row>52</xdr:row>
      <xdr:rowOff>139700</xdr:rowOff>
    </xdr:from>
    <xdr:to>
      <xdr:col>2</xdr:col>
      <xdr:colOff>6350</xdr:colOff>
      <xdr:row>52</xdr:row>
      <xdr:rowOff>1016000</xdr:rowOff>
    </xdr:to>
    <xdr:pic>
      <xdr:nvPicPr>
        <xdr:cNvPr id="61" name="Imagen 60" descr="AJ-MOTIONPROTECT-W-LENS"/>
        <xdr:cNvPicPr>
          <a:picLocks noChangeAspect="1" noChangeArrowheads="1"/>
        </xdr:cNvPicPr>
      </xdr:nvPicPr>
      <xdr:blipFill>
        <a:blip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0" y="5570537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2152650</xdr:colOff>
      <xdr:row>54</xdr:row>
      <xdr:rowOff>127000</xdr:rowOff>
    </xdr:from>
    <xdr:to>
      <xdr:col>2</xdr:col>
      <xdr:colOff>38100</xdr:colOff>
      <xdr:row>54</xdr:row>
      <xdr:rowOff>1041400</xdr:rowOff>
    </xdr:to>
    <xdr:pic>
      <xdr:nvPicPr>
        <xdr:cNvPr id="62" name="Imagen 61" descr="AJ-OUTDOORPROTECT-W-LENS"/>
        <xdr:cNvPicPr>
          <a:picLocks noChangeAspect="1" noChangeArrowheads="1"/>
        </xdr:cNvPicPr>
      </xdr:nvPicPr>
      <xdr:blipFill>
        <a:blip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2650" y="5807392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</xdr:row>
      <xdr:rowOff>158750</xdr:rowOff>
    </xdr:from>
    <xdr:to>
      <xdr:col>1</xdr:col>
      <xdr:colOff>850900</xdr:colOff>
      <xdr:row>55</xdr:row>
      <xdr:rowOff>1009650</xdr:rowOff>
    </xdr:to>
    <xdr:pic>
      <xdr:nvPicPr>
        <xdr:cNvPr id="63" name="Imagen 62" descr="AJ-REEDSWITCH"/>
        <xdr:cNvPicPr>
          <a:picLocks noChangeAspect="1" noChangeArrowheads="1"/>
        </xdr:cNvPicPr>
      </xdr:nvPicPr>
      <xdr:blipFill>
        <a:blip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65350" y="59296300"/>
          <a:ext cx="850900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2127250</xdr:colOff>
      <xdr:row>56</xdr:row>
      <xdr:rowOff>139700</xdr:rowOff>
    </xdr:from>
    <xdr:to>
      <xdr:col>2</xdr:col>
      <xdr:colOff>38100</xdr:colOff>
      <xdr:row>56</xdr:row>
      <xdr:rowOff>1079500</xdr:rowOff>
    </xdr:to>
    <xdr:pic>
      <xdr:nvPicPr>
        <xdr:cNvPr id="64" name="Imagen 63" descr="AJ-SIMSLOT"/>
        <xdr:cNvPicPr>
          <a:picLocks noChangeAspect="1" noChangeArrowheads="1"/>
        </xdr:cNvPicPr>
      </xdr:nvPicPr>
      <xdr:blipFill>
        <a:blip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27250" y="60467875"/>
          <a:ext cx="9398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6350</xdr:colOff>
      <xdr:row>58</xdr:row>
      <xdr:rowOff>139700</xdr:rowOff>
    </xdr:from>
    <xdr:to>
      <xdr:col>2</xdr:col>
      <xdr:colOff>63500</xdr:colOff>
      <xdr:row>58</xdr:row>
      <xdr:rowOff>1060450</xdr:rowOff>
    </xdr:to>
    <xdr:pic>
      <xdr:nvPicPr>
        <xdr:cNvPr id="65" name="Imagen 64" descr="AJ-SPACECONTROL-B-DUMMY"/>
        <xdr:cNvPicPr>
          <a:picLocks noChangeAspect="1" noChangeArrowheads="1"/>
        </xdr:cNvPicPr>
      </xdr:nvPicPr>
      <xdr:blipFill>
        <a:blip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71700" y="62849125"/>
          <a:ext cx="920750" cy="92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57</xdr:row>
      <xdr:rowOff>184150</xdr:rowOff>
    </xdr:from>
    <xdr:to>
      <xdr:col>2</xdr:col>
      <xdr:colOff>38100</xdr:colOff>
      <xdr:row>57</xdr:row>
      <xdr:rowOff>1028700</xdr:rowOff>
    </xdr:to>
    <xdr:pic>
      <xdr:nvPicPr>
        <xdr:cNvPr id="66" name="Imagen 65" descr="AJ-SPACECONTROL-W-DUMMY"/>
        <xdr:cNvPicPr>
          <a:picLocks noChangeAspect="1" noChangeArrowheads="1"/>
        </xdr:cNvPicPr>
      </xdr:nvPicPr>
      <xdr:blipFill>
        <a:blip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22500" y="61702950"/>
          <a:ext cx="844550" cy="84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</xdr:row>
      <xdr:rowOff>285750</xdr:rowOff>
    </xdr:from>
    <xdr:to>
      <xdr:col>1</xdr:col>
      <xdr:colOff>844550</xdr:colOff>
      <xdr:row>61</xdr:row>
      <xdr:rowOff>1130300</xdr:rowOff>
    </xdr:to>
    <xdr:pic>
      <xdr:nvPicPr>
        <xdr:cNvPr id="67" name="Imagen 66" descr="AJ-SPEAKERSS-B"/>
        <xdr:cNvPicPr>
          <a:picLocks noChangeAspect="1" noChangeArrowheads="1"/>
        </xdr:cNvPicPr>
      </xdr:nvPicPr>
      <xdr:blipFill>
        <a:blip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65350" y="67062350"/>
          <a:ext cx="844550" cy="84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62</xdr:row>
      <xdr:rowOff>254000</xdr:rowOff>
    </xdr:from>
    <xdr:to>
      <xdr:col>1</xdr:col>
      <xdr:colOff>819150</xdr:colOff>
      <xdr:row>62</xdr:row>
      <xdr:rowOff>996950</xdr:rowOff>
    </xdr:to>
    <xdr:pic>
      <xdr:nvPicPr>
        <xdr:cNvPr id="74" name="Imagen 73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41550" y="68468875"/>
          <a:ext cx="7429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2146300</xdr:colOff>
      <xdr:row>63</xdr:row>
      <xdr:rowOff>146050</xdr:rowOff>
    </xdr:from>
    <xdr:to>
      <xdr:col>2</xdr:col>
      <xdr:colOff>107950</xdr:colOff>
      <xdr:row>63</xdr:row>
      <xdr:rowOff>1136650</xdr:rowOff>
    </xdr:to>
    <xdr:pic>
      <xdr:nvPicPr>
        <xdr:cNvPr id="77" name="Imagen 76"/>
        <xdr:cNvPicPr>
          <a:picLocks noChangeAspect="1" noChangeArrowheads="1"/>
        </xdr:cNvPicPr>
      </xdr:nvPicPr>
      <xdr:blipFill>
        <a:blip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46300" y="69630925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2114550</xdr:colOff>
      <xdr:row>64</xdr:row>
      <xdr:rowOff>101600</xdr:rowOff>
    </xdr:from>
    <xdr:to>
      <xdr:col>2</xdr:col>
      <xdr:colOff>127000</xdr:colOff>
      <xdr:row>64</xdr:row>
      <xdr:rowOff>1143000</xdr:rowOff>
    </xdr:to>
    <xdr:pic>
      <xdr:nvPicPr>
        <xdr:cNvPr id="78" name="Imagen 77"/>
        <xdr:cNvPicPr>
          <a:picLocks noChangeAspect="1" noChangeArrowheads="1"/>
        </xdr:cNvPicPr>
      </xdr:nvPicPr>
      <xdr:blipFill>
        <a:blip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2114550" y="70856475"/>
          <a:ext cx="1041400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3003550</xdr:colOff>
      <xdr:row>0</xdr:row>
      <xdr:rowOff>133350</xdr:rowOff>
    </xdr:from>
    <xdr:to>
      <xdr:col>4</xdr:col>
      <xdr:colOff>50800</xdr:colOff>
      <xdr:row>0</xdr:row>
      <xdr:rowOff>342900</xdr:rowOff>
    </xdr:to>
    <xdr:sp>
      <xdr:nvSpPr>
        <xdr:cNvPr id="20" name="CuadroTexto 19"/>
        <xdr:cNvSpPr txBox="1"/>
      </xdr:nvSpPr>
      <xdr:spPr>
        <a:xfrm>
          <a:off x="6032500" y="133350"/>
          <a:ext cx="205740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0">
              <a:solidFill>
                <a:schemeClr val="bg2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</a:rPr>
            <a:t>Last update: 05/10/2023</a:t>
          </a:r>
          <a:endParaRPr lang="es-ES" sz="800" b="0">
            <a:solidFill>
              <a:schemeClr val="bg2">
                <a:lumMod val="50000"/>
              </a:schemeClr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800100</xdr:colOff>
      <xdr:row>0</xdr:row>
      <xdr:rowOff>76200</xdr:rowOff>
    </xdr:from>
    <xdr:to>
      <xdr:col>1</xdr:col>
      <xdr:colOff>701040</xdr:colOff>
      <xdr:row>2</xdr:row>
      <xdr:rowOff>22225</xdr:rowOff>
    </xdr:to>
    <xdr:pic>
      <xdr:nvPicPr>
        <xdr:cNvPr id="8" name="Picture 7" descr="logo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800100" y="76200"/>
          <a:ext cx="2066290" cy="12160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5:E15" totalsRowShown="0">
  <tableColumns count="5">
    <tableColumn id="1" name="Ref." dataDxfId="0"/>
    <tableColumn id="2" name="Image" dataDxfId="1"/>
    <tableColumn id="3" name="Description" dataDxfId="2"/>
    <tableColumn id="4" name="P.V.P." dataDxfId="3"/>
    <tableColumn id="5" name="P.V.D." dataDxfId="4">
      <calculatedColumnFormula>Tabla1[[#This Row],[P.V.P.]]/2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opLeftCell="A7" workbookViewId="0">
      <selection activeCell="D12" sqref="D12"/>
    </sheetView>
  </sheetViews>
  <sheetFormatPr defaultColWidth="11" defaultRowHeight="14.5" outlineLevelCol="6"/>
  <cols>
    <col min="1" max="1" width="29" customWidth="1"/>
    <col min="2" max="2" width="21.3636363636364" customWidth="1"/>
    <col min="3" max="3" width="61.4545454545455" style="26" customWidth="1"/>
    <col min="4" max="4" width="12.9090909090909" customWidth="1"/>
    <col min="7" max="7" width="64.5454545454545" customWidth="1"/>
  </cols>
  <sheetData>
    <row r="1" ht="50" customHeight="1" spans="1:5">
      <c r="A1" s="2"/>
      <c r="B1" s="2"/>
      <c r="C1" s="2"/>
      <c r="D1" s="2"/>
      <c r="E1" s="3"/>
    </row>
    <row r="2" ht="50" customHeight="1" spans="1:5">
      <c r="A2" s="2"/>
      <c r="B2" s="2"/>
      <c r="C2" s="2"/>
      <c r="D2" s="2"/>
      <c r="E2" s="3"/>
    </row>
    <row r="3" ht="50" customHeight="1" spans="1:5">
      <c r="A3" s="2"/>
      <c r="B3" s="2"/>
      <c r="C3" s="2"/>
      <c r="D3" s="2"/>
      <c r="E3" s="3"/>
    </row>
    <row r="4" spans="1:5">
      <c r="A4" s="27" t="s">
        <v>0</v>
      </c>
      <c r="B4" s="28"/>
      <c r="C4" s="28"/>
      <c r="D4" s="28"/>
      <c r="E4" s="29"/>
    </row>
    <row r="5" ht="16.5" customHeight="1" spans="1:5">
      <c r="A5" s="30" t="s">
        <v>1</v>
      </c>
      <c r="B5" s="30" t="s">
        <v>2</v>
      </c>
      <c r="C5" s="30" t="s">
        <v>3</v>
      </c>
      <c r="D5" s="31" t="s">
        <v>4</v>
      </c>
      <c r="E5" s="31" t="s">
        <v>5</v>
      </c>
    </row>
    <row r="6" ht="110" customHeight="1" spans="1:7">
      <c r="A6" s="32" t="s">
        <v>6</v>
      </c>
      <c r="B6" s="33"/>
      <c r="C6" s="34" t="s">
        <v>7</v>
      </c>
      <c r="D6" s="35">
        <v>422</v>
      </c>
      <c r="E6" s="36">
        <f>Tabla1[[#This Row],[P.V.P.]]/2</f>
        <v>211</v>
      </c>
      <c r="G6" s="37"/>
    </row>
    <row r="7" ht="110" customHeight="1" spans="1:5">
      <c r="A7" s="32" t="s">
        <v>8</v>
      </c>
      <c r="B7" s="19"/>
      <c r="C7" s="34" t="s">
        <v>9</v>
      </c>
      <c r="D7" s="38">
        <v>422</v>
      </c>
      <c r="E7" s="39">
        <f>Tabla1[[#This Row],[P.V.P.]]/2</f>
        <v>211</v>
      </c>
    </row>
    <row r="8" ht="110" customHeight="1" spans="1:5">
      <c r="A8" s="40" t="s">
        <v>10</v>
      </c>
      <c r="B8" s="19"/>
      <c r="C8" s="41" t="s">
        <v>11</v>
      </c>
      <c r="D8" s="38">
        <v>636</v>
      </c>
      <c r="E8" s="39">
        <f>Tabla1[[#This Row],[P.V.P.]]/2</f>
        <v>318</v>
      </c>
    </row>
    <row r="9" ht="110" customHeight="1" spans="1:5">
      <c r="A9" s="40" t="s">
        <v>12</v>
      </c>
      <c r="B9" s="19"/>
      <c r="C9" s="41" t="s">
        <v>13</v>
      </c>
      <c r="D9" s="38">
        <v>636</v>
      </c>
      <c r="E9" s="39">
        <f>Tabla1[[#This Row],[P.V.P.]]/2</f>
        <v>318</v>
      </c>
    </row>
    <row r="10" ht="100" customHeight="1" spans="1:7">
      <c r="A10" s="40" t="s">
        <v>14</v>
      </c>
      <c r="C10" s="41" t="s">
        <v>15</v>
      </c>
      <c r="D10" s="38">
        <v>873</v>
      </c>
      <c r="E10" s="39">
        <f>Tabla1[[#This Row],[P.V.P.]]/2</f>
        <v>436.5</v>
      </c>
      <c r="G10" s="42"/>
    </row>
    <row r="11" ht="110" customHeight="1" spans="1:5">
      <c r="A11" s="40" t="s">
        <v>16</v>
      </c>
      <c r="B11" s="19"/>
      <c r="C11" s="41" t="s">
        <v>17</v>
      </c>
      <c r="D11" s="38">
        <v>444</v>
      </c>
      <c r="E11" s="39">
        <f>Tabla1[[#This Row],[P.V.P.]]/2</f>
        <v>222</v>
      </c>
    </row>
    <row r="12" ht="110" customHeight="1" spans="1:5">
      <c r="A12" s="43" t="s">
        <v>18</v>
      </c>
      <c r="B12" s="19"/>
      <c r="C12" s="44" t="s">
        <v>19</v>
      </c>
      <c r="D12" s="39">
        <v>222</v>
      </c>
      <c r="E12" s="39">
        <f>Tabla1[[#This Row],[P.V.P.]]/2</f>
        <v>111</v>
      </c>
    </row>
    <row r="13" ht="110" customHeight="1" spans="1:5">
      <c r="A13" s="43" t="s">
        <v>20</v>
      </c>
      <c r="B13" s="45"/>
      <c r="C13" s="44" t="s">
        <v>21</v>
      </c>
      <c r="D13" s="39">
        <v>334</v>
      </c>
      <c r="E13" s="39">
        <f>Tabla1[[#This Row],[P.V.P.]]/2</f>
        <v>167</v>
      </c>
    </row>
    <row r="14" ht="110" customHeight="1" spans="1:5">
      <c r="A14" s="40" t="s">
        <v>22</v>
      </c>
      <c r="B14" s="45"/>
      <c r="C14" s="41" t="s">
        <v>23</v>
      </c>
      <c r="D14" s="38">
        <v>764</v>
      </c>
      <c r="E14" s="39">
        <f>Tabla1[[#This Row],[P.V.P.]]/2</f>
        <v>382</v>
      </c>
    </row>
    <row r="15" ht="110" customHeight="1" spans="1:5">
      <c r="A15" s="43" t="s">
        <v>24</v>
      </c>
      <c r="B15" s="45"/>
      <c r="C15" s="41" t="s">
        <v>25</v>
      </c>
      <c r="D15" s="39">
        <v>764</v>
      </c>
      <c r="E15" s="39">
        <f>Tabla1[[#This Row],[P.V.P.]]/2</f>
        <v>382</v>
      </c>
    </row>
    <row r="18" ht="110" customHeight="1"/>
    <row r="19" ht="110" customHeight="1"/>
    <row r="20" ht="110" customHeight="1"/>
    <row r="21" ht="110" customHeight="1"/>
    <row r="22" ht="110" customHeight="1"/>
    <row r="23" ht="110" customHeight="1"/>
    <row r="24" ht="110" customHeight="1"/>
    <row r="25" ht="110" customHeight="1"/>
  </sheetData>
  <mergeCells count="2">
    <mergeCell ref="A4:E4"/>
    <mergeCell ref="A1:D3"/>
  </mergeCells>
  <pageMargins left="0.7" right="0.7" top="0.75" bottom="0.75" header="0.3" footer="0.3"/>
  <headerFooter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opLeftCell="A8" workbookViewId="0">
      <selection activeCell="D15" sqref="D15"/>
    </sheetView>
  </sheetViews>
  <sheetFormatPr defaultColWidth="11" defaultRowHeight="14.5" outlineLevelCol="4"/>
  <cols>
    <col min="1" max="1" width="27.8181818181818" customWidth="1"/>
    <col min="2" max="2" width="18.0909090909091" customWidth="1"/>
    <col min="3" max="3" width="60.7272727272727" customWidth="1"/>
  </cols>
  <sheetData>
    <row r="1" ht="50" customHeight="1" spans="1:5">
      <c r="A1" s="2"/>
      <c r="B1" s="2"/>
      <c r="C1" s="2"/>
      <c r="D1" s="2"/>
      <c r="E1" s="3"/>
    </row>
    <row r="2" ht="50" customHeight="1" spans="1:5">
      <c r="A2" s="2"/>
      <c r="B2" s="2"/>
      <c r="C2" s="2"/>
      <c r="D2" s="2"/>
      <c r="E2" s="3"/>
    </row>
    <row r="3" ht="35.5" customHeight="1" spans="1:5">
      <c r="A3" s="2"/>
      <c r="B3" s="2"/>
      <c r="C3" s="2"/>
      <c r="D3" s="2"/>
      <c r="E3" s="3"/>
    </row>
    <row r="4" customHeight="1" spans="1:5">
      <c r="A4" s="4" t="s">
        <v>26</v>
      </c>
      <c r="B4" s="5"/>
      <c r="C4" s="5"/>
      <c r="D4" s="5"/>
      <c r="E4" s="6"/>
    </row>
    <row r="5" spans="1:5">
      <c r="A5" s="7" t="s">
        <v>1</v>
      </c>
      <c r="B5" s="8" t="s">
        <v>2</v>
      </c>
      <c r="C5" s="7" t="s">
        <v>3</v>
      </c>
      <c r="D5" s="9" t="s">
        <v>4</v>
      </c>
      <c r="E5" s="9" t="s">
        <v>5</v>
      </c>
    </row>
    <row r="6" ht="100" customHeight="1" spans="1:5">
      <c r="A6" s="10" t="s">
        <v>27</v>
      </c>
      <c r="B6" s="11"/>
      <c r="C6" s="25" t="s">
        <v>28</v>
      </c>
      <c r="D6" s="14">
        <v>259</v>
      </c>
      <c r="E6" s="14">
        <f>D6/2</f>
        <v>129.5</v>
      </c>
    </row>
    <row r="7" ht="100" customHeight="1" spans="1:5">
      <c r="A7" s="10" t="s">
        <v>29</v>
      </c>
      <c r="B7" s="11"/>
      <c r="C7" s="25" t="s">
        <v>30</v>
      </c>
      <c r="D7" s="14">
        <v>259</v>
      </c>
      <c r="E7" s="14">
        <f t="shared" ref="E7:E15" si="0">D7/2</f>
        <v>129.5</v>
      </c>
    </row>
    <row r="8" ht="100" customHeight="1" spans="1:5">
      <c r="A8" s="10" t="s">
        <v>31</v>
      </c>
      <c r="B8" s="18"/>
      <c r="C8" s="25" t="s">
        <v>32</v>
      </c>
      <c r="D8" s="14">
        <v>361</v>
      </c>
      <c r="E8" s="14">
        <f t="shared" si="0"/>
        <v>180.5</v>
      </c>
    </row>
    <row r="9" ht="100" customHeight="1" spans="1:5">
      <c r="A9" s="10" t="s">
        <v>33</v>
      </c>
      <c r="B9" s="11"/>
      <c r="C9" s="25" t="s">
        <v>34</v>
      </c>
      <c r="D9" s="14">
        <v>361</v>
      </c>
      <c r="E9" s="14">
        <f t="shared" si="0"/>
        <v>180.5</v>
      </c>
    </row>
    <row r="10" ht="100" customHeight="1" spans="1:5">
      <c r="A10" s="10" t="s">
        <v>35</v>
      </c>
      <c r="B10" s="11"/>
      <c r="C10" s="25" t="s">
        <v>36</v>
      </c>
      <c r="D10" s="14">
        <v>497</v>
      </c>
      <c r="E10" s="14">
        <f t="shared" si="0"/>
        <v>248.5</v>
      </c>
    </row>
    <row r="11" ht="100" customHeight="1" spans="1:5">
      <c r="A11" s="10" t="s">
        <v>37</v>
      </c>
      <c r="B11" s="11"/>
      <c r="C11" s="25" t="s">
        <v>38</v>
      </c>
      <c r="D11" s="14">
        <v>497</v>
      </c>
      <c r="E11" s="14">
        <f t="shared" si="0"/>
        <v>248.5</v>
      </c>
    </row>
    <row r="12" ht="100" customHeight="1" spans="1:5">
      <c r="A12" s="10" t="s">
        <v>39</v>
      </c>
      <c r="B12" s="11"/>
      <c r="C12" s="25" t="s">
        <v>40</v>
      </c>
      <c r="D12" s="14">
        <v>617</v>
      </c>
      <c r="E12" s="14">
        <f t="shared" si="0"/>
        <v>308.5</v>
      </c>
    </row>
    <row r="13" ht="100" customHeight="1" spans="1:5">
      <c r="A13" s="10" t="s">
        <v>41</v>
      </c>
      <c r="B13" s="11"/>
      <c r="C13" s="25" t="s">
        <v>42</v>
      </c>
      <c r="D13" s="14">
        <v>617</v>
      </c>
      <c r="E13" s="14">
        <f t="shared" si="0"/>
        <v>308.5</v>
      </c>
    </row>
    <row r="14" ht="100" customHeight="1" spans="1:5">
      <c r="A14" s="10" t="s">
        <v>43</v>
      </c>
      <c r="B14" s="11"/>
      <c r="C14" s="25" t="s">
        <v>44</v>
      </c>
      <c r="D14" s="14">
        <v>344</v>
      </c>
      <c r="E14" s="14">
        <f t="shared" si="0"/>
        <v>172</v>
      </c>
    </row>
    <row r="15" ht="100" customHeight="1" spans="1:5">
      <c r="A15" s="10" t="s">
        <v>45</v>
      </c>
      <c r="B15" s="11"/>
      <c r="C15" s="25" t="s">
        <v>46</v>
      </c>
      <c r="D15" s="14">
        <v>497</v>
      </c>
      <c r="E15" s="14">
        <f t="shared" si="0"/>
        <v>248.5</v>
      </c>
    </row>
  </sheetData>
  <mergeCells count="2">
    <mergeCell ref="A4:E4"/>
    <mergeCell ref="A1:D3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opLeftCell="A46" workbookViewId="0">
      <selection activeCell="F48" sqref="F48"/>
    </sheetView>
  </sheetViews>
  <sheetFormatPr defaultColWidth="11" defaultRowHeight="14.5" outlineLevelCol="5"/>
  <cols>
    <col min="1" max="1" width="31" customWidth="1"/>
    <col min="2" max="2" width="12.3636363636364" customWidth="1"/>
    <col min="3" max="3" width="60.7272727272727" customWidth="1"/>
  </cols>
  <sheetData>
    <row r="1" ht="50" customHeight="1" spans="1:5">
      <c r="A1" s="2"/>
      <c r="B1" s="2"/>
      <c r="C1" s="2"/>
      <c r="D1" s="2"/>
      <c r="E1" s="3"/>
    </row>
    <row r="2" ht="50" customHeight="1" spans="1:5">
      <c r="A2" s="2"/>
      <c r="B2" s="2"/>
      <c r="C2" s="2"/>
      <c r="D2" s="2"/>
      <c r="E2" s="3"/>
    </row>
    <row r="3" ht="50" customHeight="1" spans="1:5">
      <c r="A3" s="2"/>
      <c r="B3" s="2"/>
      <c r="C3" s="2"/>
      <c r="D3" s="2"/>
      <c r="E3" s="3"/>
    </row>
    <row r="4" customHeight="1" spans="1:5">
      <c r="A4" s="4" t="s">
        <v>47</v>
      </c>
      <c r="B4" s="5"/>
      <c r="C4" s="5"/>
      <c r="D4" s="5"/>
      <c r="E4" s="6"/>
    </row>
    <row r="5" spans="1:5">
      <c r="A5" s="7" t="s">
        <v>1</v>
      </c>
      <c r="B5" s="8" t="s">
        <v>48</v>
      </c>
      <c r="C5" s="7" t="s">
        <v>49</v>
      </c>
      <c r="D5" s="9" t="s">
        <v>4</v>
      </c>
      <c r="E5" s="9" t="s">
        <v>5</v>
      </c>
    </row>
    <row r="6" s="1" customFormat="1" ht="128.15" customHeight="1" spans="1:5">
      <c r="A6" s="10" t="s">
        <v>50</v>
      </c>
      <c r="B6" s="18"/>
      <c r="C6" s="12" t="s">
        <v>51</v>
      </c>
      <c r="D6" s="14">
        <v>219</v>
      </c>
      <c r="E6" s="14">
        <f>D6/2</f>
        <v>109.5</v>
      </c>
    </row>
    <row r="7" s="1" customFormat="1" ht="127" customHeight="1" spans="1:5">
      <c r="A7" s="10" t="s">
        <v>52</v>
      </c>
      <c r="B7" s="11"/>
      <c r="C7" s="12" t="s">
        <v>53</v>
      </c>
      <c r="D7" s="14">
        <v>219</v>
      </c>
      <c r="E7" s="14">
        <f t="shared" ref="E7:E42" si="0">D7/2</f>
        <v>109.5</v>
      </c>
    </row>
    <row r="8" s="1" customFormat="1" ht="128.15" customHeight="1" spans="1:5">
      <c r="A8" s="10" t="s">
        <v>54</v>
      </c>
      <c r="B8" s="18"/>
      <c r="C8" s="12" t="s">
        <v>55</v>
      </c>
      <c r="D8" s="14">
        <v>242</v>
      </c>
      <c r="E8" s="14">
        <f t="shared" si="0"/>
        <v>121</v>
      </c>
    </row>
    <row r="9" s="1" customFormat="1" ht="127" customHeight="1" spans="1:5">
      <c r="A9" s="10" t="s">
        <v>56</v>
      </c>
      <c r="B9" s="11"/>
      <c r="C9" s="12" t="s">
        <v>57</v>
      </c>
      <c r="D9" s="14">
        <v>242</v>
      </c>
      <c r="E9" s="14">
        <f t="shared" si="0"/>
        <v>121</v>
      </c>
    </row>
    <row r="10" s="1" customFormat="1" ht="100" customHeight="1" spans="1:5">
      <c r="A10" s="10" t="s">
        <v>58</v>
      </c>
      <c r="B10" s="18"/>
      <c r="C10" s="12" t="s">
        <v>59</v>
      </c>
      <c r="D10" s="14">
        <v>93</v>
      </c>
      <c r="E10" s="14">
        <f t="shared" si="0"/>
        <v>46.5</v>
      </c>
    </row>
    <row r="11" s="1" customFormat="1" ht="103.5" customHeight="1" spans="1:5">
      <c r="A11" s="10" t="s">
        <v>60</v>
      </c>
      <c r="B11" s="11"/>
      <c r="C11" s="12" t="s">
        <v>61</v>
      </c>
      <c r="D11" s="14">
        <v>93</v>
      </c>
      <c r="E11" s="14">
        <f t="shared" si="0"/>
        <v>46.5</v>
      </c>
    </row>
    <row r="12" s="1" customFormat="1" ht="120" customHeight="1" spans="1:5">
      <c r="A12" s="10" t="s">
        <v>62</v>
      </c>
      <c r="B12" s="11"/>
      <c r="C12" s="12" t="s">
        <v>63</v>
      </c>
      <c r="D12" s="14">
        <v>135</v>
      </c>
      <c r="E12" s="14">
        <f t="shared" si="0"/>
        <v>67.5</v>
      </c>
    </row>
    <row r="13" s="1" customFormat="1" ht="111" customHeight="1" spans="1:5">
      <c r="A13" s="10" t="s">
        <v>64</v>
      </c>
      <c r="B13" s="11"/>
      <c r="C13" s="12" t="s">
        <v>65</v>
      </c>
      <c r="D13" s="14">
        <v>135</v>
      </c>
      <c r="E13" s="14">
        <f t="shared" si="0"/>
        <v>67.5</v>
      </c>
    </row>
    <row r="14" s="1" customFormat="1" ht="105.65" customHeight="1" spans="1:5">
      <c r="A14" s="10" t="s">
        <v>66</v>
      </c>
      <c r="B14" s="11"/>
      <c r="C14" s="12" t="s">
        <v>67</v>
      </c>
      <c r="D14" s="14">
        <v>133</v>
      </c>
      <c r="E14" s="14">
        <f t="shared" si="0"/>
        <v>66.5</v>
      </c>
    </row>
    <row r="15" s="1" customFormat="1" ht="110.15" customHeight="1" spans="1:5">
      <c r="A15" s="10" t="s">
        <v>68</v>
      </c>
      <c r="B15" s="11"/>
      <c r="C15" s="12" t="s">
        <v>69</v>
      </c>
      <c r="D15" s="14">
        <v>133</v>
      </c>
      <c r="E15" s="14">
        <f t="shared" si="0"/>
        <v>66.5</v>
      </c>
    </row>
    <row r="16" s="1" customFormat="1" ht="104.15" customHeight="1" spans="1:5">
      <c r="A16" s="10" t="s">
        <v>70</v>
      </c>
      <c r="B16" s="11"/>
      <c r="C16" s="12" t="s">
        <v>71</v>
      </c>
      <c r="D16" s="14">
        <v>114</v>
      </c>
      <c r="E16" s="14">
        <f t="shared" si="0"/>
        <v>57</v>
      </c>
    </row>
    <row r="17" s="1" customFormat="1" ht="104.15" customHeight="1" spans="1:5">
      <c r="A17" s="10" t="s">
        <v>72</v>
      </c>
      <c r="B17" s="11"/>
      <c r="C17" s="12" t="s">
        <v>73</v>
      </c>
      <c r="D17" s="14">
        <v>114</v>
      </c>
      <c r="E17" s="14">
        <f t="shared" si="0"/>
        <v>57</v>
      </c>
    </row>
    <row r="18" s="1" customFormat="1" ht="104.15" customHeight="1" spans="1:5">
      <c r="A18" s="10" t="s">
        <v>74</v>
      </c>
      <c r="B18" s="11"/>
      <c r="C18" s="12" t="s">
        <v>75</v>
      </c>
      <c r="D18" s="14">
        <v>369</v>
      </c>
      <c r="E18" s="14">
        <f t="shared" si="0"/>
        <v>184.5</v>
      </c>
    </row>
    <row r="19" s="1" customFormat="1" ht="104.15" customHeight="1" spans="1:5">
      <c r="A19" s="10" t="s">
        <v>76</v>
      </c>
      <c r="B19" s="11"/>
      <c r="C19" s="12" t="s">
        <v>77</v>
      </c>
      <c r="D19" s="14">
        <v>404</v>
      </c>
      <c r="E19" s="14">
        <f t="shared" si="0"/>
        <v>202</v>
      </c>
    </row>
    <row r="20" s="1" customFormat="1" ht="104.15" customHeight="1" spans="1:5">
      <c r="A20" s="10" t="s">
        <v>78</v>
      </c>
      <c r="B20" s="11"/>
      <c r="C20" s="12" t="s">
        <v>79</v>
      </c>
      <c r="D20" s="14">
        <v>300</v>
      </c>
      <c r="E20" s="14">
        <f t="shared" si="0"/>
        <v>150</v>
      </c>
    </row>
    <row r="21" s="1" customFormat="1" ht="104.15" customHeight="1" spans="1:5">
      <c r="A21" s="10" t="s">
        <v>80</v>
      </c>
      <c r="B21" s="11"/>
      <c r="C21" s="12" t="s">
        <v>81</v>
      </c>
      <c r="D21" s="14">
        <v>317</v>
      </c>
      <c r="E21" s="14">
        <f t="shared" si="0"/>
        <v>158.5</v>
      </c>
    </row>
    <row r="22" s="1" customFormat="1" ht="89.5" customHeight="1" spans="1:5">
      <c r="A22" s="10" t="s">
        <v>82</v>
      </c>
      <c r="B22" s="18"/>
      <c r="C22" s="12" t="s">
        <v>83</v>
      </c>
      <c r="D22" s="14">
        <v>58</v>
      </c>
      <c r="E22" s="14">
        <f t="shared" si="0"/>
        <v>29</v>
      </c>
    </row>
    <row r="23" s="1" customFormat="1" ht="90.65" customHeight="1" spans="1:5">
      <c r="A23" s="10" t="s">
        <v>84</v>
      </c>
      <c r="B23" s="11"/>
      <c r="C23" s="12" t="s">
        <v>85</v>
      </c>
      <c r="D23" s="14">
        <v>58</v>
      </c>
      <c r="E23" s="14">
        <f t="shared" si="0"/>
        <v>29</v>
      </c>
    </row>
    <row r="24" s="1" customFormat="1" ht="99.65" customHeight="1" spans="1:5">
      <c r="A24" s="10" t="s">
        <v>86</v>
      </c>
      <c r="B24" s="11"/>
      <c r="C24" s="12" t="s">
        <v>87</v>
      </c>
      <c r="D24" s="14">
        <v>86</v>
      </c>
      <c r="E24" s="14">
        <f t="shared" si="0"/>
        <v>43</v>
      </c>
    </row>
    <row r="25" s="1" customFormat="1" ht="99.65" customHeight="1" spans="1:5">
      <c r="A25" s="10" t="s">
        <v>88</v>
      </c>
      <c r="B25" s="11"/>
      <c r="C25" s="12" t="s">
        <v>89</v>
      </c>
      <c r="D25" s="14">
        <v>86</v>
      </c>
      <c r="E25" s="14">
        <f t="shared" si="0"/>
        <v>43</v>
      </c>
    </row>
    <row r="26" s="1" customFormat="1" ht="80.15" customHeight="1" spans="1:5">
      <c r="A26" s="10" t="s">
        <v>90</v>
      </c>
      <c r="B26" s="11"/>
      <c r="C26" s="12" t="s">
        <v>91</v>
      </c>
      <c r="D26" s="14">
        <v>93</v>
      </c>
      <c r="E26" s="14">
        <f t="shared" si="0"/>
        <v>46.5</v>
      </c>
    </row>
    <row r="27" s="1" customFormat="1" ht="91.4" customHeight="1" spans="1:5">
      <c r="A27" s="10" t="s">
        <v>92</v>
      </c>
      <c r="B27" s="11"/>
      <c r="C27" s="12" t="s">
        <v>93</v>
      </c>
      <c r="D27" s="14">
        <v>93</v>
      </c>
      <c r="E27" s="14">
        <f t="shared" si="0"/>
        <v>46.5</v>
      </c>
    </row>
    <row r="28" s="1" customFormat="1" ht="69.75" customHeight="1" spans="1:5">
      <c r="A28" s="10" t="s">
        <v>94</v>
      </c>
      <c r="B28" s="11"/>
      <c r="C28" s="12" t="s">
        <v>95</v>
      </c>
      <c r="D28" s="14">
        <v>76</v>
      </c>
      <c r="E28" s="14">
        <f t="shared" si="0"/>
        <v>38</v>
      </c>
    </row>
    <row r="29" s="1" customFormat="1" ht="91.4" customHeight="1" spans="1:5">
      <c r="A29" s="10" t="s">
        <v>96</v>
      </c>
      <c r="B29" s="11"/>
      <c r="C29" s="12" t="s">
        <v>97</v>
      </c>
      <c r="D29" s="14">
        <v>76</v>
      </c>
      <c r="E29" s="14">
        <f t="shared" si="0"/>
        <v>38</v>
      </c>
    </row>
    <row r="30" s="1" customFormat="1" ht="101.25" customHeight="1" spans="1:5">
      <c r="A30" s="10" t="s">
        <v>98</v>
      </c>
      <c r="B30" s="11"/>
      <c r="C30" s="12" t="s">
        <v>99</v>
      </c>
      <c r="D30" s="14">
        <v>114</v>
      </c>
      <c r="E30" s="14">
        <f t="shared" si="0"/>
        <v>57</v>
      </c>
    </row>
    <row r="31" s="1" customFormat="1" ht="101.25" customHeight="1" spans="1:5">
      <c r="A31" s="10" t="s">
        <v>100</v>
      </c>
      <c r="B31" s="11"/>
      <c r="C31" s="12" t="s">
        <v>101</v>
      </c>
      <c r="D31" s="14">
        <v>114</v>
      </c>
      <c r="E31" s="14">
        <f t="shared" si="0"/>
        <v>57</v>
      </c>
    </row>
    <row r="32" s="1" customFormat="1" ht="110.15" customHeight="1" spans="1:5">
      <c r="A32" s="10" t="s">
        <v>102</v>
      </c>
      <c r="B32" s="11"/>
      <c r="C32" s="12" t="s">
        <v>103</v>
      </c>
      <c r="D32" s="14">
        <v>172</v>
      </c>
      <c r="E32" s="14">
        <f t="shared" si="0"/>
        <v>86</v>
      </c>
    </row>
    <row r="33" s="1" customFormat="1" ht="110.15" customHeight="1" spans="1:5">
      <c r="A33" s="10" t="s">
        <v>104</v>
      </c>
      <c r="B33" s="11"/>
      <c r="C33" s="12" t="s">
        <v>105</v>
      </c>
      <c r="D33" s="14">
        <v>172</v>
      </c>
      <c r="E33" s="14">
        <f t="shared" si="0"/>
        <v>86</v>
      </c>
    </row>
    <row r="34" s="1" customFormat="1" ht="110.15" customHeight="1" spans="1:5">
      <c r="A34" s="10" t="s">
        <v>106</v>
      </c>
      <c r="B34" s="19"/>
      <c r="C34" s="12" t="s">
        <v>107</v>
      </c>
      <c r="D34" s="14">
        <v>126</v>
      </c>
      <c r="E34" s="14">
        <f t="shared" si="0"/>
        <v>63</v>
      </c>
    </row>
    <row r="35" s="1" customFormat="1" ht="110.15" customHeight="1" spans="1:5">
      <c r="A35" s="10" t="s">
        <v>108</v>
      </c>
      <c r="B35" s="19"/>
      <c r="C35" s="12" t="s">
        <v>109</v>
      </c>
      <c r="D35" s="14">
        <v>126</v>
      </c>
      <c r="E35" s="14">
        <f t="shared" si="0"/>
        <v>63</v>
      </c>
    </row>
    <row r="36" s="1" customFormat="1" ht="110.15" customHeight="1" spans="1:5">
      <c r="A36" s="10" t="s">
        <v>110</v>
      </c>
      <c r="B36" s="19"/>
      <c r="C36" s="12" t="s">
        <v>111</v>
      </c>
      <c r="D36" s="14">
        <v>147</v>
      </c>
      <c r="E36" s="14">
        <f t="shared" si="0"/>
        <v>73.5</v>
      </c>
    </row>
    <row r="37" s="1" customFormat="1" ht="110.15" customHeight="1" spans="1:5">
      <c r="A37" s="10" t="s">
        <v>112</v>
      </c>
      <c r="B37" s="19"/>
      <c r="C37" s="12" t="s">
        <v>113</v>
      </c>
      <c r="D37" s="14">
        <v>147</v>
      </c>
      <c r="E37" s="14">
        <f t="shared" si="0"/>
        <v>73.5</v>
      </c>
    </row>
    <row r="38" s="1" customFormat="1" ht="110.15" customHeight="1" spans="1:5">
      <c r="A38" s="10" t="s">
        <v>114</v>
      </c>
      <c r="B38" s="19"/>
      <c r="C38" s="12" t="s">
        <v>115</v>
      </c>
      <c r="D38" s="14">
        <v>189</v>
      </c>
      <c r="E38" s="14">
        <f t="shared" si="0"/>
        <v>94.5</v>
      </c>
    </row>
    <row r="39" s="1" customFormat="1" ht="110.15" customHeight="1" spans="1:5">
      <c r="A39" s="10" t="s">
        <v>116</v>
      </c>
      <c r="B39" s="19"/>
      <c r="C39" s="12" t="s">
        <v>117</v>
      </c>
      <c r="D39" s="14">
        <v>189</v>
      </c>
      <c r="E39" s="14">
        <f t="shared" si="0"/>
        <v>94.5</v>
      </c>
    </row>
    <row r="40" s="1" customFormat="1" ht="110.15" customHeight="1" spans="1:5">
      <c r="A40" s="10" t="s">
        <v>118</v>
      </c>
      <c r="B40" s="19"/>
      <c r="C40" s="12" t="s">
        <v>119</v>
      </c>
      <c r="D40" s="14">
        <v>209</v>
      </c>
      <c r="E40" s="14">
        <f t="shared" si="0"/>
        <v>104.5</v>
      </c>
    </row>
    <row r="41" s="1" customFormat="1" ht="110.15" customHeight="1" spans="1:5">
      <c r="A41" s="10" t="s">
        <v>120</v>
      </c>
      <c r="B41" s="19"/>
      <c r="C41" s="12" t="s">
        <v>121</v>
      </c>
      <c r="D41" s="14">
        <v>209</v>
      </c>
      <c r="E41" s="14">
        <f t="shared" si="0"/>
        <v>104.5</v>
      </c>
    </row>
    <row r="42" ht="100" customHeight="1" spans="1:5">
      <c r="A42" s="10" t="s">
        <v>122</v>
      </c>
      <c r="B42" s="19"/>
      <c r="C42" s="12" t="s">
        <v>123</v>
      </c>
      <c r="D42" s="14">
        <v>190</v>
      </c>
      <c r="E42" s="14">
        <f t="shared" si="0"/>
        <v>95</v>
      </c>
    </row>
    <row r="43" ht="100" customHeight="1" spans="1:5">
      <c r="A43" s="10" t="s">
        <v>124</v>
      </c>
      <c r="B43" s="19"/>
      <c r="C43" s="12" t="s">
        <v>125</v>
      </c>
      <c r="D43" s="14">
        <v>190</v>
      </c>
      <c r="E43" s="14">
        <f t="shared" ref="E43" si="1">D43/2</f>
        <v>95</v>
      </c>
    </row>
    <row r="44" ht="100" customHeight="1" spans="1:5">
      <c r="A44" s="10" t="s">
        <v>126</v>
      </c>
      <c r="B44" s="19"/>
      <c r="C44" s="12" t="s">
        <v>127</v>
      </c>
      <c r="D44" s="14">
        <v>134</v>
      </c>
      <c r="E44" s="14">
        <f t="shared" ref="E44" si="2">D44/2</f>
        <v>67</v>
      </c>
    </row>
    <row r="45" ht="100" customHeight="1" spans="1:5">
      <c r="A45" s="10" t="s">
        <v>128</v>
      </c>
      <c r="B45" s="19"/>
      <c r="C45" s="12" t="s">
        <v>129</v>
      </c>
      <c r="D45" s="14">
        <v>134</v>
      </c>
      <c r="E45" s="14">
        <f t="shared" ref="E45:E47" si="3">D45/2</f>
        <v>67</v>
      </c>
    </row>
    <row r="46" ht="100" customHeight="1" spans="1:5">
      <c r="A46" s="10" t="s">
        <v>130</v>
      </c>
      <c r="B46" s="19"/>
      <c r="C46" s="12" t="s">
        <v>131</v>
      </c>
      <c r="D46" s="14">
        <v>188</v>
      </c>
      <c r="E46" s="14">
        <f t="shared" si="3"/>
        <v>94</v>
      </c>
    </row>
    <row r="47" ht="100" customHeight="1" spans="1:5">
      <c r="A47" s="10" t="s">
        <v>132</v>
      </c>
      <c r="B47" s="19"/>
      <c r="C47" s="12" t="s">
        <v>133</v>
      </c>
      <c r="D47" s="14">
        <v>188</v>
      </c>
      <c r="E47" s="14">
        <f t="shared" si="3"/>
        <v>94</v>
      </c>
    </row>
    <row r="48" ht="100" customHeight="1" spans="1:6">
      <c r="A48" s="10" t="s">
        <v>134</v>
      </c>
      <c r="B48" s="19"/>
      <c r="C48" s="12" t="s">
        <v>135</v>
      </c>
      <c r="D48" s="14">
        <v>170</v>
      </c>
      <c r="E48" s="14">
        <f t="shared" ref="E48:E53" si="4">D48/2</f>
        <v>85</v>
      </c>
      <c r="F48" s="24"/>
    </row>
    <row r="49" ht="100" customHeight="1" spans="1:5">
      <c r="A49" s="10" t="s">
        <v>136</v>
      </c>
      <c r="B49" s="19"/>
      <c r="C49" s="12" t="s">
        <v>137</v>
      </c>
      <c r="D49" s="14">
        <v>170</v>
      </c>
      <c r="E49" s="14">
        <f t="shared" si="4"/>
        <v>85</v>
      </c>
    </row>
    <row r="50" ht="100" customHeight="1" spans="1:5">
      <c r="A50" s="10" t="s">
        <v>138</v>
      </c>
      <c r="B50" s="19"/>
      <c r="C50" s="12" t="s">
        <v>139</v>
      </c>
      <c r="D50" s="14">
        <v>113</v>
      </c>
      <c r="E50" s="14">
        <f t="shared" si="4"/>
        <v>56.5</v>
      </c>
    </row>
    <row r="51" ht="100" customHeight="1" spans="1:5">
      <c r="A51" s="10" t="s">
        <v>140</v>
      </c>
      <c r="B51" s="19"/>
      <c r="C51" s="12" t="s">
        <v>141</v>
      </c>
      <c r="D51" s="14">
        <v>113</v>
      </c>
      <c r="E51" s="14">
        <f t="shared" si="4"/>
        <v>56.5</v>
      </c>
    </row>
    <row r="52" ht="100" customHeight="1" spans="1:5">
      <c r="A52" s="10" t="s">
        <v>142</v>
      </c>
      <c r="B52" s="19"/>
      <c r="C52" s="12" t="s">
        <v>143</v>
      </c>
      <c r="D52" s="14">
        <v>169</v>
      </c>
      <c r="E52" s="14">
        <f t="shared" si="4"/>
        <v>84.5</v>
      </c>
    </row>
    <row r="53" ht="100" customHeight="1" spans="1:5">
      <c r="A53" s="10" t="s">
        <v>144</v>
      </c>
      <c r="B53" s="19"/>
      <c r="C53" s="12" t="s">
        <v>145</v>
      </c>
      <c r="D53" s="14">
        <v>169</v>
      </c>
      <c r="E53" s="14">
        <f t="shared" si="4"/>
        <v>84.5</v>
      </c>
    </row>
  </sheetData>
  <mergeCells count="2">
    <mergeCell ref="A4:E4"/>
    <mergeCell ref="A1:D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Hoja1"/>
  <dimension ref="A1:J64"/>
  <sheetViews>
    <sheetView topLeftCell="A58" workbookViewId="0">
      <selection activeCell="D65" sqref="D65"/>
    </sheetView>
  </sheetViews>
  <sheetFormatPr defaultColWidth="11" defaultRowHeight="14.5"/>
  <cols>
    <col min="1" max="1" width="31" customWidth="1"/>
    <col min="2" max="2" width="12.3636363636364" customWidth="1"/>
    <col min="3" max="3" width="60.7272727272727" customWidth="1"/>
  </cols>
  <sheetData>
    <row r="1" ht="50" customHeight="1" spans="1:5">
      <c r="A1" s="2"/>
      <c r="B1" s="2"/>
      <c r="C1" s="2"/>
      <c r="D1" s="2"/>
      <c r="E1" s="3"/>
    </row>
    <row r="2" ht="50" customHeight="1" spans="1:5">
      <c r="A2" s="2"/>
      <c r="B2" s="2"/>
      <c r="C2" s="2"/>
      <c r="D2" s="2"/>
      <c r="E2" s="3"/>
    </row>
    <row r="3" ht="50" customHeight="1" spans="1:5">
      <c r="A3" s="2"/>
      <c r="B3" s="2"/>
      <c r="C3" s="2"/>
      <c r="D3" s="2"/>
      <c r="E3" s="3"/>
    </row>
    <row r="4" customHeight="1" spans="1:5">
      <c r="A4" s="4" t="s">
        <v>146</v>
      </c>
      <c r="B4" s="5"/>
      <c r="C4" s="5"/>
      <c r="D4" s="5"/>
      <c r="E4" s="6"/>
    </row>
    <row r="5" spans="1:5">
      <c r="A5" s="7" t="s">
        <v>1</v>
      </c>
      <c r="B5" s="8" t="s">
        <v>2</v>
      </c>
      <c r="C5" s="7" t="s">
        <v>3</v>
      </c>
      <c r="D5" s="9" t="s">
        <v>4</v>
      </c>
      <c r="E5" s="9" t="s">
        <v>5</v>
      </c>
    </row>
    <row r="6" s="1" customFormat="1" ht="110.15" customHeight="1" spans="1:5">
      <c r="A6" s="10" t="s">
        <v>147</v>
      </c>
      <c r="B6" s="11"/>
      <c r="C6" s="12" t="s">
        <v>148</v>
      </c>
      <c r="D6" s="14">
        <v>48</v>
      </c>
      <c r="E6" s="14">
        <f>D6/2</f>
        <v>24</v>
      </c>
    </row>
    <row r="7" s="1" customFormat="1" ht="69.75" customHeight="1" spans="1:5">
      <c r="A7" s="10" t="s">
        <v>149</v>
      </c>
      <c r="B7" s="11"/>
      <c r="C7" s="12" t="s">
        <v>150</v>
      </c>
      <c r="D7" s="14">
        <v>48</v>
      </c>
      <c r="E7" s="14">
        <f t="shared" ref="E7:E64" si="0">D7/2</f>
        <v>24</v>
      </c>
    </row>
    <row r="8" s="1" customFormat="1" ht="98.9" customHeight="1" spans="1:5">
      <c r="A8" s="10" t="s">
        <v>151</v>
      </c>
      <c r="B8" s="11"/>
      <c r="C8" s="12" t="s">
        <v>152</v>
      </c>
      <c r="D8" s="14">
        <v>48</v>
      </c>
      <c r="E8" s="14">
        <f t="shared" si="0"/>
        <v>24</v>
      </c>
    </row>
    <row r="9" s="1" customFormat="1" ht="98.9" customHeight="1" spans="1:5">
      <c r="A9" s="10" t="s">
        <v>153</v>
      </c>
      <c r="B9" s="11"/>
      <c r="C9" s="12" t="s">
        <v>154</v>
      </c>
      <c r="D9" s="14">
        <v>48</v>
      </c>
      <c r="E9" s="14">
        <f t="shared" si="0"/>
        <v>24</v>
      </c>
    </row>
    <row r="10" s="1" customFormat="1" ht="98.9" customHeight="1" spans="1:5">
      <c r="A10" s="10" t="s">
        <v>155</v>
      </c>
      <c r="B10" s="11"/>
      <c r="C10" s="12" t="s">
        <v>156</v>
      </c>
      <c r="D10" s="14">
        <v>48</v>
      </c>
      <c r="E10" s="14">
        <f t="shared" si="0"/>
        <v>24</v>
      </c>
    </row>
    <row r="11" s="1" customFormat="1" ht="98.9" customHeight="1" spans="1:5">
      <c r="A11" s="10" t="s">
        <v>157</v>
      </c>
      <c r="B11" s="11"/>
      <c r="C11" s="12" t="s">
        <v>158</v>
      </c>
      <c r="D11" s="14">
        <v>48</v>
      </c>
      <c r="E11" s="14">
        <f t="shared" si="0"/>
        <v>24</v>
      </c>
    </row>
    <row r="12" s="1" customFormat="1" ht="101.25" customHeight="1" spans="1:5">
      <c r="A12" s="10" t="s">
        <v>159</v>
      </c>
      <c r="B12" s="18"/>
      <c r="C12" s="12" t="s">
        <v>160</v>
      </c>
      <c r="D12" s="14">
        <v>153</v>
      </c>
      <c r="E12" s="14">
        <f t="shared" si="0"/>
        <v>76.5</v>
      </c>
    </row>
    <row r="13" s="1" customFormat="1" ht="101.25" customHeight="1" spans="1:5">
      <c r="A13" s="10" t="s">
        <v>161</v>
      </c>
      <c r="B13" s="11"/>
      <c r="C13" s="12" t="s">
        <v>162</v>
      </c>
      <c r="D13" s="14">
        <v>153</v>
      </c>
      <c r="E13" s="14">
        <f t="shared" si="0"/>
        <v>76.5</v>
      </c>
    </row>
    <row r="14" s="1" customFormat="1" ht="138.65" customHeight="1" spans="1:5">
      <c r="A14" s="10" t="s">
        <v>163</v>
      </c>
      <c r="B14" s="11"/>
      <c r="C14" s="12" t="s">
        <v>164</v>
      </c>
      <c r="D14" s="14">
        <v>188</v>
      </c>
      <c r="E14" s="14">
        <f t="shared" si="0"/>
        <v>94</v>
      </c>
    </row>
    <row r="15" s="1" customFormat="1" ht="138.65" customHeight="1" spans="1:5">
      <c r="A15" s="10" t="s">
        <v>165</v>
      </c>
      <c r="B15" s="11"/>
      <c r="C15" s="12" t="s">
        <v>166</v>
      </c>
      <c r="D15" s="14">
        <v>188</v>
      </c>
      <c r="E15" s="14">
        <f t="shared" si="0"/>
        <v>94</v>
      </c>
    </row>
    <row r="16" s="1" customFormat="1" ht="138.65" customHeight="1" spans="1:5">
      <c r="A16" s="10" t="s">
        <v>167</v>
      </c>
      <c r="B16"/>
      <c r="C16" s="12" t="s">
        <v>168</v>
      </c>
      <c r="D16" s="14">
        <v>453</v>
      </c>
      <c r="E16" s="14">
        <f t="shared" si="0"/>
        <v>226.5</v>
      </c>
    </row>
    <row r="17" s="1" customFormat="1" ht="138.65" customHeight="1" spans="1:5">
      <c r="A17" s="10" t="s">
        <v>169</v>
      </c>
      <c r="B17" s="19"/>
      <c r="C17" s="12" t="s">
        <v>170</v>
      </c>
      <c r="D17" s="14">
        <v>453</v>
      </c>
      <c r="E17" s="14">
        <f t="shared" si="0"/>
        <v>226.5</v>
      </c>
    </row>
    <row r="18" s="1" customFormat="1" ht="138.65" customHeight="1" spans="1:5">
      <c r="A18" s="10" t="s">
        <v>171</v>
      </c>
      <c r="B18" s="11"/>
      <c r="C18" s="12" t="s">
        <v>172</v>
      </c>
      <c r="D18" s="14">
        <v>10</v>
      </c>
      <c r="E18" s="14">
        <f t="shared" si="0"/>
        <v>5</v>
      </c>
    </row>
    <row r="19" s="1" customFormat="1" ht="138.65" customHeight="1" spans="1:5">
      <c r="A19" s="10" t="s">
        <v>173</v>
      </c>
      <c r="B19" s="11"/>
      <c r="C19" s="12" t="s">
        <v>174</v>
      </c>
      <c r="D19" s="14">
        <v>10</v>
      </c>
      <c r="E19" s="14">
        <f t="shared" si="0"/>
        <v>5</v>
      </c>
    </row>
    <row r="20" s="1" customFormat="1" ht="138.65" customHeight="1" spans="1:5">
      <c r="A20" s="10" t="s">
        <v>175</v>
      </c>
      <c r="B20" s="11"/>
      <c r="C20" s="12" t="s">
        <v>176</v>
      </c>
      <c r="D20" s="14">
        <v>10</v>
      </c>
      <c r="E20" s="14">
        <f t="shared" si="0"/>
        <v>5</v>
      </c>
    </row>
    <row r="21" s="1" customFormat="1" ht="138.65" customHeight="1" spans="1:5">
      <c r="A21" s="10" t="s">
        <v>177</v>
      </c>
      <c r="B21" s="11"/>
      <c r="C21" s="12" t="s">
        <v>178</v>
      </c>
      <c r="D21" s="14">
        <v>10</v>
      </c>
      <c r="E21" s="14">
        <f t="shared" si="0"/>
        <v>5</v>
      </c>
    </row>
    <row r="22" s="1" customFormat="1" ht="95.5" customHeight="1" spans="1:5">
      <c r="A22" s="10" t="s">
        <v>179</v>
      </c>
      <c r="B22" s="18"/>
      <c r="C22" s="12" t="s">
        <v>180</v>
      </c>
      <c r="D22" s="14">
        <v>102</v>
      </c>
      <c r="E22" s="14">
        <f t="shared" si="0"/>
        <v>51</v>
      </c>
    </row>
    <row r="23" s="1" customFormat="1" ht="91.5" customHeight="1" spans="1:5">
      <c r="A23" s="10" t="s">
        <v>181</v>
      </c>
      <c r="B23" s="11"/>
      <c r="C23" s="12" t="s">
        <v>182</v>
      </c>
      <c r="D23" s="14">
        <v>102</v>
      </c>
      <c r="E23" s="14">
        <f t="shared" si="0"/>
        <v>51</v>
      </c>
    </row>
    <row r="24" s="1" customFormat="1" ht="102.65" customHeight="1" spans="1:5">
      <c r="A24" s="10" t="s">
        <v>183</v>
      </c>
      <c r="B24" s="18"/>
      <c r="C24" s="12" t="s">
        <v>184</v>
      </c>
      <c r="D24" s="14">
        <v>177</v>
      </c>
      <c r="E24" s="14">
        <f t="shared" si="0"/>
        <v>88.5</v>
      </c>
    </row>
    <row r="25" s="1" customFormat="1" ht="102.65" customHeight="1" spans="1:5">
      <c r="A25" s="10" t="s">
        <v>185</v>
      </c>
      <c r="B25" s="11"/>
      <c r="C25" s="12" t="s">
        <v>186</v>
      </c>
      <c r="D25" s="14">
        <v>177</v>
      </c>
      <c r="E25" s="14">
        <f t="shared" si="0"/>
        <v>88.5</v>
      </c>
    </row>
    <row r="26" s="1" customFormat="1" ht="133" customHeight="1" spans="1:5">
      <c r="A26" s="10" t="s">
        <v>187</v>
      </c>
      <c r="B26" s="11"/>
      <c r="C26" s="12" t="s">
        <v>188</v>
      </c>
      <c r="D26" s="14">
        <v>195</v>
      </c>
      <c r="E26" s="14">
        <f t="shared" si="0"/>
        <v>97.5</v>
      </c>
    </row>
    <row r="27" s="1" customFormat="1" ht="133" customHeight="1" spans="1:5">
      <c r="A27" s="10" t="s">
        <v>189</v>
      </c>
      <c r="B27" s="11"/>
      <c r="C27" s="12" t="s">
        <v>190</v>
      </c>
      <c r="D27" s="14">
        <v>195</v>
      </c>
      <c r="E27" s="14">
        <f t="shared" si="0"/>
        <v>97.5</v>
      </c>
    </row>
    <row r="28" s="1" customFormat="1" ht="97.5" customHeight="1" spans="1:5">
      <c r="A28" s="10" t="s">
        <v>191</v>
      </c>
      <c r="B28" s="11"/>
      <c r="C28" s="12" t="s">
        <v>192</v>
      </c>
      <c r="D28" s="14">
        <v>116</v>
      </c>
      <c r="E28" s="14">
        <f t="shared" si="0"/>
        <v>58</v>
      </c>
    </row>
    <row r="29" s="1" customFormat="1" ht="97.5" customHeight="1" spans="1:5">
      <c r="A29" s="10" t="s">
        <v>193</v>
      </c>
      <c r="B29" s="11"/>
      <c r="C29" s="12" t="s">
        <v>194</v>
      </c>
      <c r="D29" s="14">
        <v>116</v>
      </c>
      <c r="E29" s="14">
        <f t="shared" si="0"/>
        <v>58</v>
      </c>
    </row>
    <row r="30" s="1" customFormat="1" ht="103.4" customHeight="1" spans="1:5">
      <c r="A30" s="10" t="s">
        <v>195</v>
      </c>
      <c r="B30" s="11"/>
      <c r="C30" s="12" t="s">
        <v>196</v>
      </c>
      <c r="D30" s="14">
        <v>193</v>
      </c>
      <c r="E30" s="14">
        <f t="shared" si="0"/>
        <v>96.5</v>
      </c>
    </row>
    <row r="31" s="1" customFormat="1" ht="86.15" customHeight="1" spans="1:5">
      <c r="A31" s="10" t="s">
        <v>197</v>
      </c>
      <c r="B31" s="11"/>
      <c r="C31" s="12" t="s">
        <v>198</v>
      </c>
      <c r="D31" s="14">
        <v>193</v>
      </c>
      <c r="E31" s="14">
        <f t="shared" si="0"/>
        <v>96.5</v>
      </c>
    </row>
    <row r="32" s="1" customFormat="1" ht="113.25" customHeight="1" spans="1:5">
      <c r="A32" s="10" t="s">
        <v>199</v>
      </c>
      <c r="B32" s="11"/>
      <c r="C32" s="12" t="s">
        <v>200</v>
      </c>
      <c r="D32" s="14">
        <v>251</v>
      </c>
      <c r="E32" s="14">
        <f t="shared" si="0"/>
        <v>125.5</v>
      </c>
    </row>
    <row r="33" s="1" customFormat="1" ht="113.25" customHeight="1" spans="1:5">
      <c r="A33" s="10" t="s">
        <v>201</v>
      </c>
      <c r="B33" s="11"/>
      <c r="C33" s="12" t="s">
        <v>202</v>
      </c>
      <c r="D33" s="14">
        <v>251</v>
      </c>
      <c r="E33" s="14">
        <f t="shared" si="0"/>
        <v>125.5</v>
      </c>
    </row>
    <row r="34" s="1" customFormat="1" ht="88.4" customHeight="1" spans="1:5">
      <c r="A34" s="10" t="s">
        <v>203</v>
      </c>
      <c r="B34" s="11"/>
      <c r="C34" s="12" t="s">
        <v>204</v>
      </c>
      <c r="D34" s="14">
        <v>76</v>
      </c>
      <c r="E34" s="14">
        <f t="shared" si="0"/>
        <v>38</v>
      </c>
    </row>
    <row r="35" s="1" customFormat="1" ht="106.5" customHeight="1" spans="1:5">
      <c r="A35" s="10" t="s">
        <v>205</v>
      </c>
      <c r="B35" s="11"/>
      <c r="C35" s="12" t="s">
        <v>206</v>
      </c>
      <c r="D35" s="14">
        <v>227</v>
      </c>
      <c r="E35" s="14">
        <f t="shared" si="0"/>
        <v>113.5</v>
      </c>
    </row>
    <row r="36" s="1" customFormat="1" ht="106.5" customHeight="1" spans="1:5">
      <c r="A36" s="10" t="s">
        <v>207</v>
      </c>
      <c r="B36" s="11"/>
      <c r="C36" s="12" t="s">
        <v>208</v>
      </c>
      <c r="D36" s="14">
        <v>227</v>
      </c>
      <c r="E36" s="14">
        <f t="shared" si="0"/>
        <v>113.5</v>
      </c>
    </row>
    <row r="37" s="1" customFormat="1" ht="95.9" customHeight="1" spans="1:5">
      <c r="A37" s="10" t="s">
        <v>209</v>
      </c>
      <c r="B37" s="11"/>
      <c r="C37" s="12" t="s">
        <v>210</v>
      </c>
      <c r="D37" s="14">
        <v>107</v>
      </c>
      <c r="E37" s="14">
        <f t="shared" si="0"/>
        <v>53.5</v>
      </c>
    </row>
    <row r="38" s="17" customFormat="1" ht="104.15" customHeight="1" spans="1:5">
      <c r="A38" s="20" t="s">
        <v>211</v>
      </c>
      <c r="B38" s="21"/>
      <c r="C38" s="22" t="s">
        <v>212</v>
      </c>
      <c r="D38" s="23">
        <v>54</v>
      </c>
      <c r="E38" s="23">
        <f t="shared" si="0"/>
        <v>27</v>
      </c>
    </row>
    <row r="39" s="1" customFormat="1" ht="86.15" customHeight="1" spans="1:5">
      <c r="A39" s="10" t="s">
        <v>213</v>
      </c>
      <c r="B39" s="11"/>
      <c r="C39" s="12" t="s">
        <v>214</v>
      </c>
      <c r="D39" s="14">
        <v>119</v>
      </c>
      <c r="E39" s="14">
        <f t="shared" si="0"/>
        <v>59.5</v>
      </c>
    </row>
    <row r="40" s="1" customFormat="1" ht="97.4" customHeight="1" spans="1:5">
      <c r="A40" s="10" t="s">
        <v>215</v>
      </c>
      <c r="B40" s="11"/>
      <c r="C40" s="12" t="s">
        <v>216</v>
      </c>
      <c r="D40" s="14">
        <v>119</v>
      </c>
      <c r="E40" s="14">
        <f t="shared" si="0"/>
        <v>59.5</v>
      </c>
    </row>
    <row r="41" s="1" customFormat="1" ht="69.75" customHeight="1" spans="1:5">
      <c r="A41" s="10" t="s">
        <v>217</v>
      </c>
      <c r="B41" s="11"/>
      <c r="C41" s="12" t="s">
        <v>218</v>
      </c>
      <c r="D41" s="14">
        <v>69</v>
      </c>
      <c r="E41" s="14">
        <f t="shared" si="0"/>
        <v>34.5</v>
      </c>
    </row>
    <row r="42" s="1" customFormat="1" ht="91.4" customHeight="1" spans="1:5">
      <c r="A42" s="10" t="s">
        <v>219</v>
      </c>
      <c r="B42" s="11"/>
      <c r="C42" s="12" t="s">
        <v>220</v>
      </c>
      <c r="D42" s="14">
        <v>67</v>
      </c>
      <c r="E42" s="14">
        <f t="shared" si="0"/>
        <v>33.5</v>
      </c>
    </row>
    <row r="43" s="1" customFormat="1" ht="91.4" customHeight="1" spans="1:5">
      <c r="A43" s="10" t="s">
        <v>221</v>
      </c>
      <c r="B43" s="19"/>
      <c r="C43" s="12" t="s">
        <v>222</v>
      </c>
      <c r="D43" s="14">
        <v>7</v>
      </c>
      <c r="E43" s="14">
        <f t="shared" si="0"/>
        <v>3.5</v>
      </c>
    </row>
    <row r="44" s="1" customFormat="1" ht="91.4" customHeight="1" spans="1:5">
      <c r="A44" s="10" t="s">
        <v>223</v>
      </c>
      <c r="B44" s="19"/>
      <c r="C44" s="12" t="s">
        <v>224</v>
      </c>
      <c r="D44" s="14">
        <v>7</v>
      </c>
      <c r="E44" s="14">
        <f t="shared" si="0"/>
        <v>3.5</v>
      </c>
    </row>
    <row r="45" s="1" customFormat="1" ht="91.4" customHeight="1" spans="1:5">
      <c r="A45" s="10" t="s">
        <v>225</v>
      </c>
      <c r="B45" s="19"/>
      <c r="C45" s="12" t="s">
        <v>226</v>
      </c>
      <c r="D45" s="14">
        <v>13</v>
      </c>
      <c r="E45" s="14">
        <f t="shared" si="0"/>
        <v>6.5</v>
      </c>
    </row>
    <row r="46" s="1" customFormat="1" ht="91.4" customHeight="1" spans="1:5">
      <c r="A46" s="10" t="s">
        <v>227</v>
      </c>
      <c r="B46"/>
      <c r="C46" s="12" t="s">
        <v>228</v>
      </c>
      <c r="D46" s="14">
        <v>7</v>
      </c>
      <c r="E46" s="14">
        <f t="shared" si="0"/>
        <v>3.5</v>
      </c>
    </row>
    <row r="47" s="1" customFormat="1" ht="124.5" customHeight="1" spans="1:5">
      <c r="A47" s="10" t="s">
        <v>229</v>
      </c>
      <c r="B47" s="11"/>
      <c r="C47" s="12" t="s">
        <v>230</v>
      </c>
      <c r="D47" s="14">
        <v>41</v>
      </c>
      <c r="E47" s="14">
        <f t="shared" si="0"/>
        <v>20.5</v>
      </c>
    </row>
    <row r="48" s="1" customFormat="1" ht="138" customHeight="1" spans="1:5">
      <c r="A48" s="10" t="s">
        <v>231</v>
      </c>
      <c r="B48" s="11"/>
      <c r="C48" s="12" t="s">
        <v>232</v>
      </c>
      <c r="D48" s="14">
        <v>41</v>
      </c>
      <c r="E48" s="14">
        <f t="shared" si="0"/>
        <v>20.5</v>
      </c>
    </row>
    <row r="49" s="1" customFormat="1" ht="138" customHeight="1" spans="1:5">
      <c r="A49" s="10" t="s">
        <v>233</v>
      </c>
      <c r="B49" s="11"/>
      <c r="C49" s="12" t="s">
        <v>234</v>
      </c>
      <c r="D49" s="14">
        <v>41</v>
      </c>
      <c r="E49" s="14">
        <f t="shared" si="0"/>
        <v>20.5</v>
      </c>
    </row>
    <row r="50" s="1" customFormat="1" ht="138" customHeight="1" spans="1:10">
      <c r="A50" s="10" t="s">
        <v>235</v>
      </c>
      <c r="B50" s="11"/>
      <c r="C50" s="12" t="s">
        <v>236</v>
      </c>
      <c r="D50" s="14">
        <v>41</v>
      </c>
      <c r="E50" s="14">
        <f t="shared" ref="E50:E51" si="1">D50/2</f>
        <v>20.5</v>
      </c>
      <c r="J50"/>
    </row>
    <row r="51" s="1" customFormat="1" ht="138" customHeight="1" spans="1:5">
      <c r="A51" s="10" t="s">
        <v>237</v>
      </c>
      <c r="B51" s="11"/>
      <c r="C51" s="12" t="s">
        <v>238</v>
      </c>
      <c r="D51" s="14">
        <v>41</v>
      </c>
      <c r="E51" s="14">
        <f t="shared" si="1"/>
        <v>20.5</v>
      </c>
    </row>
    <row r="52" s="1" customFormat="1" ht="138" customHeight="1" spans="1:5">
      <c r="A52" s="10" t="s">
        <v>239</v>
      </c>
      <c r="B52" s="11"/>
      <c r="C52" s="12" t="s">
        <v>240</v>
      </c>
      <c r="D52" s="14">
        <v>254</v>
      </c>
      <c r="E52" s="14">
        <f t="shared" si="0"/>
        <v>127</v>
      </c>
    </row>
    <row r="53" s="1" customFormat="1" ht="138" customHeight="1" spans="1:5">
      <c r="A53" s="10" t="s">
        <v>241</v>
      </c>
      <c r="B53" s="19"/>
      <c r="C53" s="12" t="s">
        <v>242</v>
      </c>
      <c r="D53" s="14">
        <v>124</v>
      </c>
      <c r="E53" s="14">
        <f t="shared" si="0"/>
        <v>62</v>
      </c>
    </row>
    <row r="54" s="1" customFormat="1" ht="138" customHeight="1" spans="1:5">
      <c r="A54" s="10" t="s">
        <v>243</v>
      </c>
      <c r="B54" s="19"/>
      <c r="C54" s="12" t="s">
        <v>244</v>
      </c>
      <c r="D54" s="14">
        <v>124</v>
      </c>
      <c r="E54" s="14">
        <f t="shared" si="0"/>
        <v>62</v>
      </c>
    </row>
    <row r="55" s="1" customFormat="1" ht="138" customHeight="1" spans="1:5">
      <c r="A55" s="10" t="s">
        <v>245</v>
      </c>
      <c r="B55" s="19"/>
      <c r="C55" s="12" t="s">
        <v>246</v>
      </c>
      <c r="D55" s="14">
        <v>530</v>
      </c>
      <c r="E55" s="14">
        <f t="shared" si="0"/>
        <v>265</v>
      </c>
    </row>
    <row r="56" s="1" customFormat="1" ht="138" customHeight="1" spans="1:5">
      <c r="A56" s="10" t="s">
        <v>247</v>
      </c>
      <c r="B56" s="19"/>
      <c r="C56" s="12" t="s">
        <v>248</v>
      </c>
      <c r="D56" s="14">
        <v>530</v>
      </c>
      <c r="E56" s="14">
        <f t="shared" si="0"/>
        <v>265</v>
      </c>
    </row>
    <row r="57" s="1" customFormat="1" ht="138" customHeight="1" spans="1:5">
      <c r="A57" s="10" t="s">
        <v>249</v>
      </c>
      <c r="B57" s="19"/>
      <c r="C57" s="12" t="s">
        <v>250</v>
      </c>
      <c r="D57" s="14">
        <v>792</v>
      </c>
      <c r="E57" s="14">
        <f t="shared" si="0"/>
        <v>396</v>
      </c>
    </row>
    <row r="58" s="1" customFormat="1" ht="138" customHeight="1" spans="1:5">
      <c r="A58" s="10" t="s">
        <v>251</v>
      </c>
      <c r="B58" s="19"/>
      <c r="C58" s="12" t="s">
        <v>252</v>
      </c>
      <c r="D58" s="14">
        <v>792</v>
      </c>
      <c r="E58" s="14">
        <f t="shared" si="0"/>
        <v>396</v>
      </c>
    </row>
    <row r="59" s="1" customFormat="1" ht="138" customHeight="1" spans="1:5">
      <c r="A59" s="10" t="s">
        <v>253</v>
      </c>
      <c r="B59" s="19"/>
      <c r="C59" s="12" t="s">
        <v>254</v>
      </c>
      <c r="D59" s="14">
        <v>248</v>
      </c>
      <c r="E59" s="14">
        <f t="shared" si="0"/>
        <v>124</v>
      </c>
    </row>
    <row r="60" s="1" customFormat="1" ht="138" customHeight="1" spans="1:5">
      <c r="A60" s="10" t="s">
        <v>255</v>
      </c>
      <c r="B60" s="19"/>
      <c r="C60" s="12" t="s">
        <v>256</v>
      </c>
      <c r="D60" s="14">
        <v>370</v>
      </c>
      <c r="E60" s="14">
        <f t="shared" si="0"/>
        <v>185</v>
      </c>
    </row>
    <row r="61" s="1" customFormat="1" ht="138" customHeight="1" spans="1:5">
      <c r="A61" s="10" t="s">
        <v>257</v>
      </c>
      <c r="B61" s="19"/>
      <c r="C61" s="12" t="s">
        <v>258</v>
      </c>
      <c r="D61" s="14">
        <v>38</v>
      </c>
      <c r="E61" s="14">
        <f t="shared" si="0"/>
        <v>19</v>
      </c>
    </row>
    <row r="62" s="1" customFormat="1" ht="138" customHeight="1" spans="1:5">
      <c r="A62" s="10" t="s">
        <v>259</v>
      </c>
      <c r="B62" s="19"/>
      <c r="C62" s="12" t="s">
        <v>260</v>
      </c>
      <c r="D62" s="14">
        <v>360</v>
      </c>
      <c r="E62" s="14">
        <f t="shared" si="0"/>
        <v>180</v>
      </c>
    </row>
    <row r="63" s="1" customFormat="1" ht="138" customHeight="1" spans="1:6">
      <c r="A63" s="10" t="s">
        <v>261</v>
      </c>
      <c r="B63" s="19"/>
      <c r="C63" s="12" t="s">
        <v>262</v>
      </c>
      <c r="D63" s="14">
        <v>360</v>
      </c>
      <c r="E63" s="14">
        <f t="shared" si="0"/>
        <v>180</v>
      </c>
      <c r="F63"/>
    </row>
    <row r="64" s="1" customFormat="1" ht="138" customHeight="1" spans="1:6">
      <c r="A64" s="10" t="s">
        <v>263</v>
      </c>
      <c r="B64"/>
      <c r="C64" s="12" t="s">
        <v>264</v>
      </c>
      <c r="D64" s="14">
        <v>590</v>
      </c>
      <c r="E64" s="14">
        <f t="shared" si="0"/>
        <v>295</v>
      </c>
      <c r="F64"/>
    </row>
  </sheetData>
  <mergeCells count="2">
    <mergeCell ref="A4:E4"/>
    <mergeCell ref="A1:D3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9"/>
  <sheetViews>
    <sheetView workbookViewId="0">
      <selection activeCell="D69" sqref="D69"/>
    </sheetView>
  </sheetViews>
  <sheetFormatPr defaultColWidth="11" defaultRowHeight="14.5"/>
  <cols>
    <col min="1" max="1" width="31" customWidth="1"/>
    <col min="2" max="2" width="12.3636363636364" customWidth="1"/>
    <col min="3" max="3" width="60.7272727272727" customWidth="1"/>
  </cols>
  <sheetData>
    <row r="1" ht="50" customHeight="1" spans="1:5">
      <c r="A1" s="2"/>
      <c r="B1" s="2"/>
      <c r="C1" s="2"/>
      <c r="D1" s="2"/>
      <c r="E1" s="3"/>
    </row>
    <row r="2" ht="50" customHeight="1" spans="1:5">
      <c r="A2" s="2"/>
      <c r="B2" s="2"/>
      <c r="C2" s="2"/>
      <c r="D2" s="2"/>
      <c r="E2" s="3"/>
    </row>
    <row r="3" ht="50" customHeight="1" spans="1:5">
      <c r="A3" s="2"/>
      <c r="B3" s="2"/>
      <c r="C3" s="2"/>
      <c r="D3" s="2"/>
      <c r="E3" s="3"/>
    </row>
    <row r="4" customHeight="1" spans="1:6">
      <c r="A4" s="4" t="s">
        <v>265</v>
      </c>
      <c r="B4" s="5"/>
      <c r="C4" s="5"/>
      <c r="D4" s="5"/>
      <c r="E4" s="5"/>
      <c r="F4" s="15"/>
    </row>
    <row r="5" spans="1:5">
      <c r="A5" s="7" t="s">
        <v>1</v>
      </c>
      <c r="B5" s="8" t="s">
        <v>2</v>
      </c>
      <c r="C5" s="7" t="s">
        <v>3</v>
      </c>
      <c r="D5" s="9" t="s">
        <v>4</v>
      </c>
      <c r="E5" s="9" t="s">
        <v>5</v>
      </c>
    </row>
    <row r="6" s="1" customFormat="1" ht="100" customHeight="1" spans="1:5">
      <c r="A6" s="10" t="s">
        <v>266</v>
      </c>
      <c r="B6"/>
      <c r="C6" s="12" t="s">
        <v>267</v>
      </c>
      <c r="D6" s="14">
        <v>19</v>
      </c>
      <c r="E6" s="14">
        <f>D6/2</f>
        <v>9.5</v>
      </c>
    </row>
    <row r="7" ht="100" customHeight="1" spans="1:5">
      <c r="A7" s="10" t="s">
        <v>268</v>
      </c>
      <c r="C7" s="12" t="s">
        <v>269</v>
      </c>
      <c r="D7" s="14">
        <v>19</v>
      </c>
      <c r="E7" s="14">
        <f t="shared" ref="E7:E63" si="0">D7/2</f>
        <v>9.5</v>
      </c>
    </row>
    <row r="8" ht="100" customHeight="1" spans="1:5">
      <c r="A8" s="10" t="s">
        <v>270</v>
      </c>
      <c r="C8" s="12" t="s">
        <v>271</v>
      </c>
      <c r="D8" s="14">
        <v>19</v>
      </c>
      <c r="E8" s="14">
        <f t="shared" si="0"/>
        <v>9.5</v>
      </c>
    </row>
    <row r="9" ht="100" customHeight="1" spans="1:5">
      <c r="A9" s="10" t="s">
        <v>272</v>
      </c>
      <c r="C9" s="12" t="s">
        <v>273</v>
      </c>
      <c r="D9" s="14">
        <v>19</v>
      </c>
      <c r="E9" s="14">
        <f t="shared" si="0"/>
        <v>9.5</v>
      </c>
    </row>
    <row r="10" ht="100" customHeight="1" spans="1:5">
      <c r="A10" s="10" t="s">
        <v>274</v>
      </c>
      <c r="C10" s="12" t="s">
        <v>275</v>
      </c>
      <c r="D10" s="14">
        <v>19</v>
      </c>
      <c r="E10" s="14">
        <f t="shared" si="0"/>
        <v>9.5</v>
      </c>
    </row>
    <row r="11" ht="100" customHeight="1" spans="1:5">
      <c r="A11" s="10" t="s">
        <v>276</v>
      </c>
      <c r="C11" s="12" t="s">
        <v>277</v>
      </c>
      <c r="D11" s="14">
        <v>19</v>
      </c>
      <c r="E11" s="14">
        <f t="shared" si="0"/>
        <v>9.5</v>
      </c>
    </row>
    <row r="12" ht="100" customHeight="1" spans="1:5">
      <c r="A12" s="10" t="s">
        <v>278</v>
      </c>
      <c r="C12" s="12" t="s">
        <v>279</v>
      </c>
      <c r="D12" s="14">
        <v>19</v>
      </c>
      <c r="E12" s="14">
        <f t="shared" si="0"/>
        <v>9.5</v>
      </c>
    </row>
    <row r="13" ht="100" customHeight="1" spans="1:5">
      <c r="A13" s="10" t="s">
        <v>280</v>
      </c>
      <c r="C13" s="12" t="s">
        <v>281</v>
      </c>
      <c r="D13" s="14">
        <v>19</v>
      </c>
      <c r="E13" s="14">
        <f t="shared" si="0"/>
        <v>9.5</v>
      </c>
    </row>
    <row r="14" ht="100" customHeight="1" spans="1:5">
      <c r="A14" s="10" t="s">
        <v>282</v>
      </c>
      <c r="C14" s="12" t="s">
        <v>283</v>
      </c>
      <c r="D14" s="14">
        <v>20</v>
      </c>
      <c r="E14" s="14">
        <f t="shared" si="0"/>
        <v>10</v>
      </c>
    </row>
    <row r="15" ht="100" customHeight="1" spans="1:5">
      <c r="A15" s="10" t="s">
        <v>284</v>
      </c>
      <c r="C15" s="12" t="s">
        <v>285</v>
      </c>
      <c r="D15" s="14">
        <v>20</v>
      </c>
      <c r="E15" s="14">
        <f t="shared" si="0"/>
        <v>10</v>
      </c>
    </row>
    <row r="16" ht="100" customHeight="1" spans="1:5">
      <c r="A16" s="10" t="s">
        <v>286</v>
      </c>
      <c r="C16" s="12" t="s">
        <v>287</v>
      </c>
      <c r="D16" s="14">
        <v>20</v>
      </c>
      <c r="E16" s="14">
        <f t="shared" si="0"/>
        <v>10</v>
      </c>
    </row>
    <row r="17" ht="100" customHeight="1" spans="1:5">
      <c r="A17" s="10" t="s">
        <v>288</v>
      </c>
      <c r="C17" s="12" t="s">
        <v>289</v>
      </c>
      <c r="D17" s="14">
        <v>20</v>
      </c>
      <c r="E17" s="14">
        <f t="shared" si="0"/>
        <v>10</v>
      </c>
    </row>
    <row r="18" ht="100" customHeight="1" spans="1:5">
      <c r="A18" s="10" t="s">
        <v>290</v>
      </c>
      <c r="C18" s="12" t="s">
        <v>291</v>
      </c>
      <c r="D18" s="14">
        <v>20</v>
      </c>
      <c r="E18" s="14">
        <f t="shared" si="0"/>
        <v>10</v>
      </c>
    </row>
    <row r="19" ht="100" customHeight="1" spans="1:5">
      <c r="A19" s="10" t="s">
        <v>292</v>
      </c>
      <c r="C19" s="12" t="s">
        <v>293</v>
      </c>
      <c r="D19" s="14">
        <v>20</v>
      </c>
      <c r="E19" s="14">
        <f t="shared" si="0"/>
        <v>10</v>
      </c>
    </row>
    <row r="20" ht="100" customHeight="1" spans="1:5">
      <c r="A20" s="10" t="s">
        <v>294</v>
      </c>
      <c r="C20" s="12" t="s">
        <v>295</v>
      </c>
      <c r="D20" s="14">
        <v>20</v>
      </c>
      <c r="E20" s="14">
        <f t="shared" si="0"/>
        <v>10</v>
      </c>
    </row>
    <row r="21" ht="100" customHeight="1" spans="1:5">
      <c r="A21" s="10" t="s">
        <v>296</v>
      </c>
      <c r="C21" s="12" t="s">
        <v>297</v>
      </c>
      <c r="D21" s="14">
        <v>20</v>
      </c>
      <c r="E21" s="14">
        <f t="shared" si="0"/>
        <v>10</v>
      </c>
    </row>
    <row r="22" ht="100" customHeight="1" spans="1:5">
      <c r="A22" s="10" t="s">
        <v>298</v>
      </c>
      <c r="C22" s="12" t="s">
        <v>299</v>
      </c>
      <c r="D22" s="14">
        <v>17</v>
      </c>
      <c r="E22" s="14">
        <f t="shared" si="0"/>
        <v>8.5</v>
      </c>
    </row>
    <row r="23" ht="100" customHeight="1" spans="1:5">
      <c r="A23" s="10" t="s">
        <v>300</v>
      </c>
      <c r="C23" s="12" t="s">
        <v>301</v>
      </c>
      <c r="D23" s="14">
        <v>17</v>
      </c>
      <c r="E23" s="14">
        <f t="shared" si="0"/>
        <v>8.5</v>
      </c>
    </row>
    <row r="24" ht="100" customHeight="1" spans="1:5">
      <c r="A24" s="10" t="s">
        <v>302</v>
      </c>
      <c r="C24" s="12" t="s">
        <v>303</v>
      </c>
      <c r="D24" s="14">
        <v>17</v>
      </c>
      <c r="E24" s="14">
        <f t="shared" si="0"/>
        <v>8.5</v>
      </c>
    </row>
    <row r="25" ht="100" customHeight="1" spans="1:5">
      <c r="A25" s="10" t="s">
        <v>304</v>
      </c>
      <c r="C25" s="12" t="s">
        <v>305</v>
      </c>
      <c r="D25" s="14">
        <v>17</v>
      </c>
      <c r="E25" s="14">
        <f t="shared" si="0"/>
        <v>8.5</v>
      </c>
    </row>
    <row r="26" ht="100" customHeight="1" spans="1:5">
      <c r="A26" s="10" t="s">
        <v>306</v>
      </c>
      <c r="C26" s="12" t="s">
        <v>307</v>
      </c>
      <c r="D26" s="14">
        <v>17</v>
      </c>
      <c r="E26" s="14">
        <f t="shared" si="0"/>
        <v>8.5</v>
      </c>
    </row>
    <row r="27" ht="100" customHeight="1" spans="1:5">
      <c r="A27" s="10" t="s">
        <v>308</v>
      </c>
      <c r="C27" s="12" t="s">
        <v>309</v>
      </c>
      <c r="D27" s="14">
        <v>17</v>
      </c>
      <c r="E27" s="14">
        <f t="shared" si="0"/>
        <v>8.5</v>
      </c>
    </row>
    <row r="28" ht="100" customHeight="1" spans="1:5">
      <c r="A28" s="10" t="s">
        <v>310</v>
      </c>
      <c r="C28" s="12" t="s">
        <v>311</v>
      </c>
      <c r="D28" s="14">
        <v>17</v>
      </c>
      <c r="E28" s="14">
        <f t="shared" si="0"/>
        <v>8.5</v>
      </c>
    </row>
    <row r="29" ht="100" customHeight="1" spans="1:5">
      <c r="A29" s="10" t="s">
        <v>312</v>
      </c>
      <c r="C29" s="12" t="s">
        <v>313</v>
      </c>
      <c r="D29" s="14">
        <v>17</v>
      </c>
      <c r="E29" s="14">
        <f t="shared" si="0"/>
        <v>8.5</v>
      </c>
    </row>
    <row r="30" ht="100" customHeight="1" spans="1:5">
      <c r="A30" s="10" t="s">
        <v>314</v>
      </c>
      <c r="C30" s="12" t="s">
        <v>315</v>
      </c>
      <c r="D30" s="14">
        <v>18</v>
      </c>
      <c r="E30" s="14">
        <f t="shared" si="0"/>
        <v>9</v>
      </c>
    </row>
    <row r="31" ht="100" customHeight="1" spans="1:5">
      <c r="A31" s="10" t="s">
        <v>316</v>
      </c>
      <c r="C31" s="12" t="s">
        <v>317</v>
      </c>
      <c r="D31" s="14">
        <v>18</v>
      </c>
      <c r="E31" s="14">
        <f t="shared" si="0"/>
        <v>9</v>
      </c>
    </row>
    <row r="32" ht="100" customHeight="1" spans="1:5">
      <c r="A32" s="10" t="s">
        <v>318</v>
      </c>
      <c r="C32" s="12" t="s">
        <v>319</v>
      </c>
      <c r="D32" s="14">
        <v>18</v>
      </c>
      <c r="E32" s="14">
        <f t="shared" si="0"/>
        <v>9</v>
      </c>
    </row>
    <row r="33" ht="100" customHeight="1" spans="1:5">
      <c r="A33" s="10" t="s">
        <v>320</v>
      </c>
      <c r="C33" s="12" t="s">
        <v>321</v>
      </c>
      <c r="D33" s="14">
        <v>18</v>
      </c>
      <c r="E33" s="14">
        <f t="shared" si="0"/>
        <v>9</v>
      </c>
    </row>
    <row r="34" ht="100" customHeight="1" spans="1:5">
      <c r="A34" s="10" t="s">
        <v>322</v>
      </c>
      <c r="C34" s="12" t="s">
        <v>323</v>
      </c>
      <c r="D34" s="14">
        <v>18</v>
      </c>
      <c r="E34" s="14">
        <f t="shared" si="0"/>
        <v>9</v>
      </c>
    </row>
    <row r="35" ht="100" customHeight="1" spans="1:5">
      <c r="A35" s="10" t="s">
        <v>324</v>
      </c>
      <c r="C35" s="12" t="s">
        <v>325</v>
      </c>
      <c r="D35" s="14">
        <v>18</v>
      </c>
      <c r="E35" s="14">
        <f t="shared" si="0"/>
        <v>9</v>
      </c>
    </row>
    <row r="36" ht="100" customHeight="1" spans="1:5">
      <c r="A36" s="10" t="s">
        <v>326</v>
      </c>
      <c r="C36" s="12" t="s">
        <v>327</v>
      </c>
      <c r="D36" s="14">
        <v>18</v>
      </c>
      <c r="E36" s="14">
        <f t="shared" si="0"/>
        <v>9</v>
      </c>
    </row>
    <row r="37" ht="100" customHeight="1" spans="1:5">
      <c r="A37" s="10" t="s">
        <v>328</v>
      </c>
      <c r="C37" s="12" t="s">
        <v>317</v>
      </c>
      <c r="D37" s="14">
        <v>18</v>
      </c>
      <c r="E37" s="14">
        <f t="shared" si="0"/>
        <v>9</v>
      </c>
    </row>
    <row r="38" ht="100" customHeight="1" spans="1:5">
      <c r="A38" s="10" t="s">
        <v>329</v>
      </c>
      <c r="C38" s="12" t="s">
        <v>330</v>
      </c>
      <c r="D38" s="14">
        <v>17</v>
      </c>
      <c r="E38" s="14">
        <f t="shared" si="0"/>
        <v>8.5</v>
      </c>
    </row>
    <row r="39" ht="100" customHeight="1" spans="1:5">
      <c r="A39" s="10" t="s">
        <v>331</v>
      </c>
      <c r="C39" s="12" t="s">
        <v>332</v>
      </c>
      <c r="D39" s="14">
        <v>17</v>
      </c>
      <c r="E39" s="14">
        <f t="shared" si="0"/>
        <v>8.5</v>
      </c>
    </row>
    <row r="40" ht="100" customHeight="1" spans="1:5">
      <c r="A40" s="10" t="s">
        <v>333</v>
      </c>
      <c r="C40" s="12" t="s">
        <v>334</v>
      </c>
      <c r="D40" s="14">
        <v>17</v>
      </c>
      <c r="E40" s="14">
        <f t="shared" si="0"/>
        <v>8.5</v>
      </c>
    </row>
    <row r="41" ht="100" customHeight="1" spans="1:5">
      <c r="A41" s="10" t="s">
        <v>335</v>
      </c>
      <c r="C41" s="12" t="s">
        <v>336</v>
      </c>
      <c r="D41" s="14">
        <v>17</v>
      </c>
      <c r="E41" s="14">
        <f t="shared" si="0"/>
        <v>8.5</v>
      </c>
    </row>
    <row r="42" ht="100" customHeight="1" spans="1:5">
      <c r="A42" s="10" t="s">
        <v>337</v>
      </c>
      <c r="C42" s="12" t="s">
        <v>338</v>
      </c>
      <c r="D42" s="14">
        <v>17</v>
      </c>
      <c r="E42" s="14">
        <f t="shared" si="0"/>
        <v>8.5</v>
      </c>
    </row>
    <row r="43" ht="100" customHeight="1" spans="1:5">
      <c r="A43" s="10" t="s">
        <v>339</v>
      </c>
      <c r="C43" s="12" t="s">
        <v>340</v>
      </c>
      <c r="D43" s="14">
        <v>17</v>
      </c>
      <c r="E43" s="14">
        <f t="shared" si="0"/>
        <v>8.5</v>
      </c>
    </row>
    <row r="44" ht="100" customHeight="1" spans="1:5">
      <c r="A44" s="10" t="s">
        <v>341</v>
      </c>
      <c r="C44" s="12" t="s">
        <v>342</v>
      </c>
      <c r="D44" s="14">
        <v>17</v>
      </c>
      <c r="E44" s="14">
        <f t="shared" si="0"/>
        <v>8.5</v>
      </c>
    </row>
    <row r="45" ht="100" customHeight="1" spans="1:5">
      <c r="A45" s="10" t="s">
        <v>343</v>
      </c>
      <c r="C45" s="12" t="s">
        <v>344</v>
      </c>
      <c r="D45" s="14">
        <v>17</v>
      </c>
      <c r="E45" s="14">
        <f t="shared" si="0"/>
        <v>8.5</v>
      </c>
    </row>
    <row r="46" ht="100" customHeight="1" spans="1:5">
      <c r="A46" s="10" t="s">
        <v>345</v>
      </c>
      <c r="C46" s="12" t="s">
        <v>346</v>
      </c>
      <c r="D46" s="14">
        <v>20</v>
      </c>
      <c r="E46" s="14">
        <f t="shared" si="0"/>
        <v>10</v>
      </c>
    </row>
    <row r="47" ht="100" customHeight="1" spans="1:5">
      <c r="A47" s="10" t="s">
        <v>347</v>
      </c>
      <c r="C47" s="12" t="s">
        <v>348</v>
      </c>
      <c r="D47" s="14">
        <v>20</v>
      </c>
      <c r="E47" s="14">
        <f t="shared" si="0"/>
        <v>10</v>
      </c>
    </row>
    <row r="48" ht="100" customHeight="1" spans="1:5">
      <c r="A48" s="10" t="s">
        <v>349</v>
      </c>
      <c r="C48" s="12" t="s">
        <v>350</v>
      </c>
      <c r="D48" s="14">
        <v>20</v>
      </c>
      <c r="E48" s="14">
        <f t="shared" si="0"/>
        <v>10</v>
      </c>
    </row>
    <row r="49" ht="100" customHeight="1" spans="1:5">
      <c r="A49" s="10" t="s">
        <v>351</v>
      </c>
      <c r="C49" s="12" t="s">
        <v>352</v>
      </c>
      <c r="D49" s="14">
        <v>20</v>
      </c>
      <c r="E49" s="14">
        <f t="shared" si="0"/>
        <v>10</v>
      </c>
    </row>
    <row r="50" ht="100" customHeight="1" spans="1:5">
      <c r="A50" s="10" t="s">
        <v>353</v>
      </c>
      <c r="C50" s="12" t="s">
        <v>354</v>
      </c>
      <c r="D50" s="14">
        <v>20</v>
      </c>
      <c r="E50" s="14">
        <f t="shared" si="0"/>
        <v>10</v>
      </c>
    </row>
    <row r="51" ht="100" customHeight="1" spans="1:5">
      <c r="A51" s="10" t="s">
        <v>355</v>
      </c>
      <c r="C51" s="12" t="s">
        <v>356</v>
      </c>
      <c r="D51" s="14">
        <v>20</v>
      </c>
      <c r="E51" s="14">
        <f t="shared" si="0"/>
        <v>10</v>
      </c>
    </row>
    <row r="52" ht="100" customHeight="1" spans="1:5">
      <c r="A52" s="10" t="s">
        <v>357</v>
      </c>
      <c r="C52" s="12" t="s">
        <v>358</v>
      </c>
      <c r="D52" s="14">
        <v>20</v>
      </c>
      <c r="E52" s="14">
        <f t="shared" si="0"/>
        <v>10</v>
      </c>
    </row>
    <row r="53" ht="100" customHeight="1" spans="1:5">
      <c r="A53" s="10" t="s">
        <v>359</v>
      </c>
      <c r="C53" s="12" t="s">
        <v>360</v>
      </c>
      <c r="D53" s="14">
        <v>20</v>
      </c>
      <c r="E53" s="14">
        <f t="shared" si="0"/>
        <v>10</v>
      </c>
    </row>
    <row r="54" ht="100" customHeight="1" spans="1:5">
      <c r="A54" s="10" t="s">
        <v>361</v>
      </c>
      <c r="C54" s="12" t="s">
        <v>362</v>
      </c>
      <c r="D54" s="14">
        <v>107</v>
      </c>
      <c r="E54" s="14">
        <f t="shared" si="0"/>
        <v>53.5</v>
      </c>
    </row>
    <row r="55" ht="100" customHeight="1" spans="1:5">
      <c r="A55" s="10" t="s">
        <v>363</v>
      </c>
      <c r="C55" s="12" t="s">
        <v>364</v>
      </c>
      <c r="D55" s="14">
        <v>116</v>
      </c>
      <c r="E55" s="14">
        <f t="shared" si="0"/>
        <v>58</v>
      </c>
    </row>
    <row r="56" ht="100" customHeight="1" spans="1:5">
      <c r="A56" s="10" t="s">
        <v>365</v>
      </c>
      <c r="C56" s="12" t="s">
        <v>366</v>
      </c>
      <c r="D56" s="14">
        <v>100</v>
      </c>
      <c r="E56" s="14">
        <f t="shared" si="0"/>
        <v>50</v>
      </c>
    </row>
    <row r="57" ht="100" customHeight="1" spans="1:5">
      <c r="A57" s="10" t="s">
        <v>367</v>
      </c>
      <c r="C57" s="12" t="s">
        <v>368</v>
      </c>
      <c r="D57" s="14">
        <v>11</v>
      </c>
      <c r="E57" s="14">
        <f t="shared" si="0"/>
        <v>5.5</v>
      </c>
    </row>
    <row r="58" ht="100" customHeight="1" spans="1:5">
      <c r="A58" s="10" t="s">
        <v>369</v>
      </c>
      <c r="C58" s="12" t="s">
        <v>370</v>
      </c>
      <c r="D58" s="14">
        <v>13</v>
      </c>
      <c r="E58" s="14">
        <f t="shared" si="0"/>
        <v>6.5</v>
      </c>
    </row>
    <row r="59" ht="100" customHeight="1" spans="1:5">
      <c r="A59" s="10" t="s">
        <v>371</v>
      </c>
      <c r="C59" s="12" t="s">
        <v>372</v>
      </c>
      <c r="D59" s="14">
        <v>16</v>
      </c>
      <c r="E59" s="14">
        <f t="shared" si="0"/>
        <v>8</v>
      </c>
    </row>
    <row r="60" ht="100" customHeight="1" spans="1:5">
      <c r="A60" s="10" t="s">
        <v>373</v>
      </c>
      <c r="C60" s="12" t="s">
        <v>374</v>
      </c>
      <c r="D60" s="14">
        <v>18</v>
      </c>
      <c r="E60" s="14">
        <f t="shared" si="0"/>
        <v>9</v>
      </c>
    </row>
    <row r="61" ht="100" customHeight="1" spans="1:15">
      <c r="A61" s="10" t="s">
        <v>375</v>
      </c>
      <c r="C61" s="12" t="s">
        <v>376</v>
      </c>
      <c r="D61" s="14">
        <v>446</v>
      </c>
      <c r="E61" s="14">
        <f t="shared" si="0"/>
        <v>223</v>
      </c>
      <c r="G61" s="16"/>
      <c r="O61" t="s">
        <v>377</v>
      </c>
    </row>
    <row r="62" ht="100" customHeight="1" spans="1:7">
      <c r="A62" s="10" t="s">
        <v>378</v>
      </c>
      <c r="C62" s="12" t="s">
        <v>379</v>
      </c>
      <c r="D62" s="14">
        <v>446</v>
      </c>
      <c r="E62" s="14">
        <f t="shared" si="0"/>
        <v>223</v>
      </c>
      <c r="G62" s="16"/>
    </row>
    <row r="63" ht="100" customHeight="1" spans="1:7">
      <c r="A63" s="10" t="s">
        <v>380</v>
      </c>
      <c r="C63" s="12" t="s">
        <v>381</v>
      </c>
      <c r="D63" s="14">
        <v>419</v>
      </c>
      <c r="E63" s="14">
        <f t="shared" si="0"/>
        <v>209.5</v>
      </c>
      <c r="G63" s="16"/>
    </row>
    <row r="64" ht="100" customHeight="1" spans="1:5">
      <c r="A64" s="10" t="s">
        <v>382</v>
      </c>
      <c r="C64" s="12" t="s">
        <v>383</v>
      </c>
      <c r="D64" s="14">
        <v>419</v>
      </c>
      <c r="E64" s="14">
        <f t="shared" ref="E64:E68" si="1">D64/2</f>
        <v>209.5</v>
      </c>
    </row>
    <row r="65" ht="100" customHeight="1" spans="1:5">
      <c r="A65" s="10" t="s">
        <v>384</v>
      </c>
      <c r="C65" s="12" t="s">
        <v>385</v>
      </c>
      <c r="D65" s="14">
        <v>357</v>
      </c>
      <c r="E65" s="14">
        <f t="shared" si="1"/>
        <v>178.5</v>
      </c>
    </row>
    <row r="66" ht="100" customHeight="1" spans="1:5">
      <c r="A66" s="10" t="s">
        <v>386</v>
      </c>
      <c r="C66" s="12" t="s">
        <v>387</v>
      </c>
      <c r="D66" s="14">
        <v>357</v>
      </c>
      <c r="E66" s="14">
        <f t="shared" si="1"/>
        <v>178.5</v>
      </c>
    </row>
    <row r="67" ht="100" customHeight="1" spans="1:5">
      <c r="A67" s="10" t="s">
        <v>388</v>
      </c>
      <c r="C67" s="12" t="s">
        <v>389</v>
      </c>
      <c r="D67" s="14">
        <v>317</v>
      </c>
      <c r="E67" s="14">
        <f t="shared" si="1"/>
        <v>158.5</v>
      </c>
    </row>
    <row r="68" ht="100" customHeight="1" spans="1:5">
      <c r="A68" s="10" t="s">
        <v>390</v>
      </c>
      <c r="C68" s="12" t="s">
        <v>391</v>
      </c>
      <c r="D68" s="14">
        <v>317</v>
      </c>
      <c r="E68" s="14">
        <f t="shared" si="1"/>
        <v>158.5</v>
      </c>
    </row>
    <row r="69" spans="3:3">
      <c r="C69" s="16"/>
    </row>
  </sheetData>
  <mergeCells count="2">
    <mergeCell ref="A4:E4"/>
    <mergeCell ref="A1:D3"/>
  </mergeCells>
  <pageMargins left="0.7" right="0.7" top="0.75" bottom="0.75" header="0.3" footer="0.3"/>
  <pageSetup paperSize="9" orientation="portrait" horizontalDpi="1200" verticalDpi="12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abSelected="1" workbookViewId="0">
      <selection activeCell="A1" sqref="A1:D3"/>
    </sheetView>
  </sheetViews>
  <sheetFormatPr defaultColWidth="11" defaultRowHeight="14.5" outlineLevelCol="4"/>
  <cols>
    <col min="1" max="1" width="31" customWidth="1"/>
    <col min="2" max="2" width="12.3636363636364" customWidth="1"/>
    <col min="3" max="3" width="60.7272727272727" customWidth="1"/>
  </cols>
  <sheetData>
    <row r="1" ht="50" customHeight="1" spans="1:5">
      <c r="A1" s="2"/>
      <c r="B1" s="2"/>
      <c r="C1" s="2"/>
      <c r="D1" s="2"/>
      <c r="E1" s="3"/>
    </row>
    <row r="2" ht="50" customHeight="1" spans="1:5">
      <c r="A2" s="2"/>
      <c r="B2" s="2"/>
      <c r="C2" s="2"/>
      <c r="D2" s="2"/>
      <c r="E2" s="3"/>
    </row>
    <row r="3" ht="50" customHeight="1" spans="1:5">
      <c r="A3" s="2"/>
      <c r="B3" s="2"/>
      <c r="C3" s="2"/>
      <c r="D3" s="2"/>
      <c r="E3" s="3"/>
    </row>
    <row r="4" customHeight="1" spans="1:5">
      <c r="A4" s="4" t="s">
        <v>392</v>
      </c>
      <c r="B4" s="5"/>
      <c r="C4" s="5"/>
      <c r="D4" s="5"/>
      <c r="E4" s="6"/>
    </row>
    <row r="5" spans="1:5">
      <c r="A5" s="7" t="s">
        <v>1</v>
      </c>
      <c r="B5" s="8" t="s">
        <v>2</v>
      </c>
      <c r="C5" s="7" t="s">
        <v>3</v>
      </c>
      <c r="D5" s="9" t="s">
        <v>4</v>
      </c>
      <c r="E5" s="9" t="s">
        <v>5</v>
      </c>
    </row>
    <row r="6" s="1" customFormat="1" ht="93.75" customHeight="1" spans="1:5">
      <c r="A6" s="10" t="s">
        <v>393</v>
      </c>
      <c r="B6" s="11"/>
      <c r="C6" s="12" t="s">
        <v>394</v>
      </c>
      <c r="D6" s="13">
        <v>10.8</v>
      </c>
      <c r="E6" s="14">
        <f>D6/2</f>
        <v>5.4</v>
      </c>
    </row>
    <row r="7" s="1" customFormat="1" ht="85" customHeight="1" spans="1:5">
      <c r="A7" s="10" t="s">
        <v>395</v>
      </c>
      <c r="B7" s="11"/>
      <c r="C7" s="12" t="s">
        <v>396</v>
      </c>
      <c r="D7" s="13">
        <v>10.8</v>
      </c>
      <c r="E7" s="14">
        <f t="shared" ref="E7:E65" si="0">D7/2</f>
        <v>5.4</v>
      </c>
    </row>
    <row r="8" s="1" customFormat="1" ht="85" customHeight="1" spans="1:5">
      <c r="A8" s="10" t="s">
        <v>397</v>
      </c>
      <c r="B8"/>
      <c r="C8" s="12" t="s">
        <v>398</v>
      </c>
      <c r="D8" s="13">
        <v>5.4</v>
      </c>
      <c r="E8" s="14">
        <f t="shared" si="0"/>
        <v>2.7</v>
      </c>
    </row>
    <row r="9" s="1" customFormat="1" ht="85" customHeight="1" spans="1:5">
      <c r="A9" s="10" t="s">
        <v>399</v>
      </c>
      <c r="B9"/>
      <c r="C9" s="12" t="s">
        <v>400</v>
      </c>
      <c r="D9" s="13">
        <v>5.4</v>
      </c>
      <c r="E9" s="14">
        <f t="shared" si="0"/>
        <v>2.7</v>
      </c>
    </row>
    <row r="10" s="1" customFormat="1" ht="85" customHeight="1" spans="1:5">
      <c r="A10" s="10" t="s">
        <v>401</v>
      </c>
      <c r="B10"/>
      <c r="C10" s="12" t="s">
        <v>402</v>
      </c>
      <c r="D10" s="13">
        <v>7.2</v>
      </c>
      <c r="E10" s="14">
        <f t="shared" si="0"/>
        <v>3.6</v>
      </c>
    </row>
    <row r="11" s="1" customFormat="1" ht="85" customHeight="1" spans="1:5">
      <c r="A11" s="10" t="s">
        <v>403</v>
      </c>
      <c r="B11" s="11"/>
      <c r="C11" s="12" t="s">
        <v>404</v>
      </c>
      <c r="D11" s="13">
        <v>7.2</v>
      </c>
      <c r="E11" s="14">
        <f t="shared" si="0"/>
        <v>3.6</v>
      </c>
    </row>
    <row r="12" s="1" customFormat="1" ht="85" customHeight="1" spans="1:5">
      <c r="A12" s="10" t="s">
        <v>405</v>
      </c>
      <c r="B12"/>
      <c r="C12" s="12" t="s">
        <v>406</v>
      </c>
      <c r="D12" s="13">
        <v>14.4</v>
      </c>
      <c r="E12" s="14">
        <f t="shared" si="0"/>
        <v>7.2</v>
      </c>
    </row>
    <row r="13" s="1" customFormat="1" ht="85" customHeight="1" spans="1:5">
      <c r="A13" s="10" t="s">
        <v>407</v>
      </c>
      <c r="B13"/>
      <c r="C13" s="12" t="s">
        <v>408</v>
      </c>
      <c r="D13" s="13">
        <v>14.4</v>
      </c>
      <c r="E13" s="14">
        <f t="shared" si="0"/>
        <v>7.2</v>
      </c>
    </row>
    <row r="14" s="1" customFormat="1" ht="85" customHeight="1" spans="1:5">
      <c r="A14" s="10" t="s">
        <v>409</v>
      </c>
      <c r="B14" s="11"/>
      <c r="C14" s="12" t="s">
        <v>410</v>
      </c>
      <c r="D14" s="13">
        <v>14.4</v>
      </c>
      <c r="E14" s="14">
        <f t="shared" si="0"/>
        <v>7.2</v>
      </c>
    </row>
    <row r="15" s="1" customFormat="1" ht="85" customHeight="1" spans="1:5">
      <c r="A15" s="10" t="s">
        <v>411</v>
      </c>
      <c r="B15" s="11"/>
      <c r="C15" s="12" t="s">
        <v>412</v>
      </c>
      <c r="D15" s="13">
        <v>14.4</v>
      </c>
      <c r="E15" s="14">
        <f t="shared" si="0"/>
        <v>7.2</v>
      </c>
    </row>
    <row r="16" s="1" customFormat="1" ht="85" customHeight="1" spans="1:5">
      <c r="A16" s="10" t="s">
        <v>413</v>
      </c>
      <c r="B16" s="11"/>
      <c r="C16" s="12" t="s">
        <v>414</v>
      </c>
      <c r="D16" s="13">
        <v>14.4</v>
      </c>
      <c r="E16" s="14">
        <f t="shared" si="0"/>
        <v>7.2</v>
      </c>
    </row>
    <row r="17" s="1" customFormat="1" ht="85" customHeight="1" spans="1:5">
      <c r="A17" s="10" t="s">
        <v>415</v>
      </c>
      <c r="B17" s="11"/>
      <c r="C17" s="12" t="s">
        <v>416</v>
      </c>
      <c r="D17" s="13">
        <v>14.4</v>
      </c>
      <c r="E17" s="14">
        <f t="shared" si="0"/>
        <v>7.2</v>
      </c>
    </row>
    <row r="18" s="1" customFormat="1" ht="85" customHeight="1" spans="1:5">
      <c r="A18" s="10" t="s">
        <v>417</v>
      </c>
      <c r="B18"/>
      <c r="C18" s="12" t="s">
        <v>418</v>
      </c>
      <c r="D18" s="13">
        <v>5.4</v>
      </c>
      <c r="E18" s="14">
        <f t="shared" si="0"/>
        <v>2.7</v>
      </c>
    </row>
    <row r="19" s="1" customFormat="1" ht="85" customHeight="1" spans="1:5">
      <c r="A19" s="10" t="s">
        <v>419</v>
      </c>
      <c r="B19"/>
      <c r="C19" s="12" t="s">
        <v>420</v>
      </c>
      <c r="D19" s="13">
        <v>6.8</v>
      </c>
      <c r="E19" s="14">
        <f t="shared" si="0"/>
        <v>3.4</v>
      </c>
    </row>
    <row r="20" s="1" customFormat="1" ht="85" customHeight="1" spans="1:5">
      <c r="A20" s="10" t="s">
        <v>421</v>
      </c>
      <c r="B20"/>
      <c r="C20" s="12" t="s">
        <v>422</v>
      </c>
      <c r="D20" s="13">
        <v>6.8</v>
      </c>
      <c r="E20" s="14">
        <f t="shared" si="0"/>
        <v>3.4</v>
      </c>
    </row>
    <row r="21" s="1" customFormat="1" ht="85" customHeight="1" spans="1:5">
      <c r="A21" s="10" t="s">
        <v>423</v>
      </c>
      <c r="B21"/>
      <c r="C21" s="12" t="s">
        <v>424</v>
      </c>
      <c r="D21" s="13">
        <v>18</v>
      </c>
      <c r="E21" s="14">
        <f t="shared" si="0"/>
        <v>9</v>
      </c>
    </row>
    <row r="22" s="1" customFormat="1" ht="85" customHeight="1" spans="1:5">
      <c r="A22" s="10" t="s">
        <v>425</v>
      </c>
      <c r="B22"/>
      <c r="C22" s="12" t="s">
        <v>426</v>
      </c>
      <c r="D22" s="13">
        <v>7.2</v>
      </c>
      <c r="E22" s="14">
        <f t="shared" si="0"/>
        <v>3.6</v>
      </c>
    </row>
    <row r="23" s="1" customFormat="1" ht="85" customHeight="1" spans="1:5">
      <c r="A23" s="10" t="s">
        <v>427</v>
      </c>
      <c r="B23"/>
      <c r="C23" s="12" t="s">
        <v>428</v>
      </c>
      <c r="D23" s="13">
        <v>7.2</v>
      </c>
      <c r="E23" s="14">
        <f t="shared" si="0"/>
        <v>3.6</v>
      </c>
    </row>
    <row r="24" s="1" customFormat="1" ht="85" customHeight="1" spans="1:5">
      <c r="A24" s="10" t="s">
        <v>429</v>
      </c>
      <c r="B24"/>
      <c r="C24" s="12" t="s">
        <v>430</v>
      </c>
      <c r="D24" s="13">
        <v>9</v>
      </c>
      <c r="E24" s="14">
        <f t="shared" si="0"/>
        <v>4.5</v>
      </c>
    </row>
    <row r="25" s="1" customFormat="1" ht="85" customHeight="1" spans="1:5">
      <c r="A25" s="10" t="s">
        <v>431</v>
      </c>
      <c r="B25"/>
      <c r="C25" s="12" t="s">
        <v>432</v>
      </c>
      <c r="D25" s="13">
        <v>9</v>
      </c>
      <c r="E25" s="14">
        <f t="shared" si="0"/>
        <v>4.5</v>
      </c>
    </row>
    <row r="26" s="1" customFormat="1" ht="85" customHeight="1" spans="1:5">
      <c r="A26" s="10" t="s">
        <v>433</v>
      </c>
      <c r="B26"/>
      <c r="C26" s="12" t="s">
        <v>434</v>
      </c>
      <c r="D26" s="13">
        <v>7.2</v>
      </c>
      <c r="E26" s="14">
        <f t="shared" si="0"/>
        <v>3.6</v>
      </c>
    </row>
    <row r="27" s="1" customFormat="1" ht="85" customHeight="1" spans="1:5">
      <c r="A27" s="10" t="s">
        <v>435</v>
      </c>
      <c r="B27"/>
      <c r="C27" s="12" t="s">
        <v>436</v>
      </c>
      <c r="D27" s="13">
        <v>14</v>
      </c>
      <c r="E27" s="14">
        <f t="shared" si="0"/>
        <v>7</v>
      </c>
    </row>
    <row r="28" s="1" customFormat="1" ht="85" customHeight="1" spans="1:5">
      <c r="A28" s="10" t="s">
        <v>437</v>
      </c>
      <c r="B28"/>
      <c r="C28" s="12" t="s">
        <v>438</v>
      </c>
      <c r="D28" s="13">
        <v>14</v>
      </c>
      <c r="E28" s="14">
        <f t="shared" si="0"/>
        <v>7</v>
      </c>
    </row>
    <row r="29" s="1" customFormat="1" ht="85" customHeight="1" spans="1:5">
      <c r="A29" s="10" t="s">
        <v>439</v>
      </c>
      <c r="B29"/>
      <c r="C29" s="12" t="s">
        <v>440</v>
      </c>
      <c r="D29" s="13">
        <v>24</v>
      </c>
      <c r="E29" s="14">
        <f t="shared" si="0"/>
        <v>12</v>
      </c>
    </row>
    <row r="30" s="1" customFormat="1" ht="85" customHeight="1" spans="1:5">
      <c r="A30" s="10" t="s">
        <v>441</v>
      </c>
      <c r="B30"/>
      <c r="C30" s="12" t="s">
        <v>442</v>
      </c>
      <c r="D30" s="13">
        <v>24</v>
      </c>
      <c r="E30" s="14">
        <f t="shared" si="0"/>
        <v>12</v>
      </c>
    </row>
    <row r="31" s="1" customFormat="1" ht="93.75" customHeight="1" spans="1:5">
      <c r="A31" s="10" t="s">
        <v>443</v>
      </c>
      <c r="B31" s="11"/>
      <c r="C31" s="12" t="s">
        <v>444</v>
      </c>
      <c r="D31" s="13">
        <v>16.2</v>
      </c>
      <c r="E31" s="14">
        <f t="shared" si="0"/>
        <v>8.1</v>
      </c>
    </row>
    <row r="32" s="1" customFormat="1" ht="93.75" customHeight="1" spans="1:5">
      <c r="A32" s="10" t="s">
        <v>445</v>
      </c>
      <c r="B32" s="11"/>
      <c r="C32" s="12" t="s">
        <v>446</v>
      </c>
      <c r="D32" s="13">
        <v>16.2</v>
      </c>
      <c r="E32" s="14">
        <f t="shared" si="0"/>
        <v>8.1</v>
      </c>
    </row>
    <row r="33" s="1" customFormat="1" ht="93.75" customHeight="1" spans="1:5">
      <c r="A33" s="10" t="s">
        <v>447</v>
      </c>
      <c r="B33"/>
      <c r="C33" s="12" t="s">
        <v>448</v>
      </c>
      <c r="D33" s="13">
        <v>7.2</v>
      </c>
      <c r="E33" s="14">
        <f t="shared" si="0"/>
        <v>3.6</v>
      </c>
    </row>
    <row r="34" s="1" customFormat="1" ht="93.75" customHeight="1" spans="1:5">
      <c r="A34" s="10" t="s">
        <v>449</v>
      </c>
      <c r="B34"/>
      <c r="C34" s="12" t="s">
        <v>450</v>
      </c>
      <c r="D34" s="13">
        <v>7.2</v>
      </c>
      <c r="E34" s="14">
        <f t="shared" si="0"/>
        <v>3.6</v>
      </c>
    </row>
    <row r="35" s="1" customFormat="1" ht="93.75" customHeight="1" spans="1:5">
      <c r="A35" s="10" t="s">
        <v>451</v>
      </c>
      <c r="B35"/>
      <c r="C35" s="12" t="s">
        <v>452</v>
      </c>
      <c r="D35" s="13">
        <v>24</v>
      </c>
      <c r="E35" s="14">
        <f t="shared" si="0"/>
        <v>12</v>
      </c>
    </row>
    <row r="36" s="1" customFormat="1" ht="93.75" customHeight="1" spans="1:5">
      <c r="A36" s="10" t="s">
        <v>453</v>
      </c>
      <c r="B36"/>
      <c r="C36" s="12" t="s">
        <v>454</v>
      </c>
      <c r="D36" s="13">
        <v>24</v>
      </c>
      <c r="E36" s="14">
        <f t="shared" si="0"/>
        <v>12</v>
      </c>
    </row>
    <row r="37" s="1" customFormat="1" ht="93.75" customHeight="1" spans="1:5">
      <c r="A37" s="10" t="s">
        <v>455</v>
      </c>
      <c r="B37"/>
      <c r="C37" s="12" t="s">
        <v>456</v>
      </c>
      <c r="D37" s="13">
        <v>8</v>
      </c>
      <c r="E37" s="14">
        <f t="shared" si="0"/>
        <v>4</v>
      </c>
    </row>
    <row r="38" s="1" customFormat="1" ht="93.75" customHeight="1" spans="1:5">
      <c r="A38" s="10" t="s">
        <v>457</v>
      </c>
      <c r="B38"/>
      <c r="C38" s="12" t="s">
        <v>458</v>
      </c>
      <c r="D38" s="13">
        <v>8</v>
      </c>
      <c r="E38" s="14">
        <f t="shared" si="0"/>
        <v>4</v>
      </c>
    </row>
    <row r="39" s="1" customFormat="1" ht="93.75" customHeight="1" spans="1:5">
      <c r="A39" s="10" t="s">
        <v>459</v>
      </c>
      <c r="B39"/>
      <c r="C39" s="12" t="s">
        <v>460</v>
      </c>
      <c r="D39" s="13">
        <v>27</v>
      </c>
      <c r="E39" s="14">
        <f t="shared" si="0"/>
        <v>13.5</v>
      </c>
    </row>
    <row r="40" s="1" customFormat="1" ht="93.75" customHeight="1" spans="1:5">
      <c r="A40" s="10" t="s">
        <v>461</v>
      </c>
      <c r="B40"/>
      <c r="C40" s="12" t="s">
        <v>462</v>
      </c>
      <c r="D40" s="13">
        <v>27</v>
      </c>
      <c r="E40" s="14">
        <f t="shared" si="0"/>
        <v>13.5</v>
      </c>
    </row>
    <row r="41" s="1" customFormat="1" ht="93.75" customHeight="1" spans="1:5">
      <c r="A41" s="10" t="s">
        <v>463</v>
      </c>
      <c r="B41" s="11"/>
      <c r="C41" s="12" t="s">
        <v>464</v>
      </c>
      <c r="D41" s="13">
        <v>28</v>
      </c>
      <c r="E41" s="14">
        <f t="shared" si="0"/>
        <v>14</v>
      </c>
    </row>
    <row r="42" s="1" customFormat="1" ht="93.75" customHeight="1" spans="1:5">
      <c r="A42" s="10" t="s">
        <v>465</v>
      </c>
      <c r="B42"/>
      <c r="C42" s="12" t="s">
        <v>466</v>
      </c>
      <c r="D42" s="13">
        <v>28</v>
      </c>
      <c r="E42" s="14">
        <f t="shared" si="0"/>
        <v>14</v>
      </c>
    </row>
    <row r="43" s="1" customFormat="1" ht="93.75" customHeight="1" spans="1:5">
      <c r="A43" s="10" t="s">
        <v>467</v>
      </c>
      <c r="B43"/>
      <c r="C43" s="12" t="s">
        <v>468</v>
      </c>
      <c r="D43" s="13">
        <v>50</v>
      </c>
      <c r="E43" s="14">
        <f t="shared" si="0"/>
        <v>25</v>
      </c>
    </row>
    <row r="44" s="1" customFormat="1" ht="93.75" customHeight="1" spans="1:5">
      <c r="A44" s="10" t="s">
        <v>469</v>
      </c>
      <c r="B44"/>
      <c r="C44" s="12" t="s">
        <v>470</v>
      </c>
      <c r="D44" s="13">
        <v>50</v>
      </c>
      <c r="E44" s="14">
        <f t="shared" si="0"/>
        <v>25</v>
      </c>
    </row>
    <row r="45" s="1" customFormat="1" ht="93.75" customHeight="1" spans="1:5">
      <c r="A45" s="10" t="s">
        <v>471</v>
      </c>
      <c r="B45"/>
      <c r="C45" s="12" t="s">
        <v>472</v>
      </c>
      <c r="D45" s="13">
        <v>10.8</v>
      </c>
      <c r="E45" s="14">
        <f t="shared" si="0"/>
        <v>5.4</v>
      </c>
    </row>
    <row r="46" s="1" customFormat="1" ht="93.75" customHeight="1" spans="1:5">
      <c r="A46" s="10" t="s">
        <v>473</v>
      </c>
      <c r="B46"/>
      <c r="C46" s="12" t="s">
        <v>474</v>
      </c>
      <c r="D46" s="13">
        <v>10.8</v>
      </c>
      <c r="E46" s="14">
        <f t="shared" si="0"/>
        <v>5.4</v>
      </c>
    </row>
    <row r="47" s="1" customFormat="1" ht="93.75" customHeight="1" spans="1:5">
      <c r="A47" s="10" t="s">
        <v>475</v>
      </c>
      <c r="B47"/>
      <c r="C47" s="12" t="s">
        <v>476</v>
      </c>
      <c r="D47" s="13">
        <v>32.4</v>
      </c>
      <c r="E47" s="14">
        <f t="shared" si="0"/>
        <v>16.2</v>
      </c>
    </row>
    <row r="48" s="1" customFormat="1" ht="93.75" customHeight="1" spans="1:5">
      <c r="A48" s="10" t="s">
        <v>477</v>
      </c>
      <c r="B48"/>
      <c r="C48" s="12" t="s">
        <v>478</v>
      </c>
      <c r="D48" s="13">
        <v>32</v>
      </c>
      <c r="E48" s="14">
        <f t="shared" si="0"/>
        <v>16</v>
      </c>
    </row>
    <row r="49" s="1" customFormat="1" ht="93.75" customHeight="1" spans="1:5">
      <c r="A49" s="10" t="s">
        <v>479</v>
      </c>
      <c r="B49"/>
      <c r="C49" s="12" t="s">
        <v>480</v>
      </c>
      <c r="D49" s="13">
        <v>34</v>
      </c>
      <c r="E49" s="14">
        <f t="shared" si="0"/>
        <v>17</v>
      </c>
    </row>
    <row r="50" s="1" customFormat="1" ht="93.75" customHeight="1" spans="1:5">
      <c r="A50" s="10" t="s">
        <v>481</v>
      </c>
      <c r="B50"/>
      <c r="C50" s="12" t="s">
        <v>482</v>
      </c>
      <c r="D50" s="13">
        <v>36</v>
      </c>
      <c r="E50" s="14">
        <f t="shared" si="0"/>
        <v>18</v>
      </c>
    </row>
    <row r="51" s="1" customFormat="1" ht="93.75" customHeight="1" spans="1:5">
      <c r="A51" s="10" t="s">
        <v>483</v>
      </c>
      <c r="B51"/>
      <c r="C51" s="12" t="s">
        <v>484</v>
      </c>
      <c r="D51" s="13">
        <v>7.2</v>
      </c>
      <c r="E51" s="14">
        <f t="shared" si="0"/>
        <v>3.6</v>
      </c>
    </row>
    <row r="52" s="1" customFormat="1" ht="93.75" customHeight="1" spans="1:5">
      <c r="A52" s="10" t="s">
        <v>485</v>
      </c>
      <c r="B52"/>
      <c r="C52" s="12" t="s">
        <v>486</v>
      </c>
      <c r="D52" s="13">
        <v>7.2</v>
      </c>
      <c r="E52" s="14">
        <f t="shared" si="0"/>
        <v>3.6</v>
      </c>
    </row>
    <row r="53" s="1" customFormat="1" ht="93.75" customHeight="1" spans="1:5">
      <c r="A53" s="10" t="s">
        <v>487</v>
      </c>
      <c r="B53"/>
      <c r="C53" s="12" t="s">
        <v>488</v>
      </c>
      <c r="D53" s="13">
        <v>2.6</v>
      </c>
      <c r="E53" s="14">
        <f t="shared" si="0"/>
        <v>1.3</v>
      </c>
    </row>
    <row r="54" s="1" customFormat="1" ht="93.75" customHeight="1" spans="1:5">
      <c r="A54" s="10" t="s">
        <v>489</v>
      </c>
      <c r="B54"/>
      <c r="C54" s="12" t="s">
        <v>490</v>
      </c>
      <c r="D54" s="13">
        <v>2.6</v>
      </c>
      <c r="E54" s="14">
        <f t="shared" si="0"/>
        <v>1.3</v>
      </c>
    </row>
    <row r="55" s="1" customFormat="1" ht="93.75" customHeight="1" spans="1:5">
      <c r="A55" s="10" t="s">
        <v>491</v>
      </c>
      <c r="B55"/>
      <c r="C55" s="12" t="s">
        <v>492</v>
      </c>
      <c r="D55" s="13">
        <v>2.8</v>
      </c>
      <c r="E55" s="14">
        <f t="shared" si="0"/>
        <v>1.4</v>
      </c>
    </row>
    <row r="56" s="1" customFormat="1" ht="93.75" customHeight="1" spans="1:5">
      <c r="A56" s="10" t="s">
        <v>493</v>
      </c>
      <c r="B56"/>
      <c r="C56" s="12" t="s">
        <v>494</v>
      </c>
      <c r="D56" s="13">
        <v>2.22</v>
      </c>
      <c r="E56" s="14">
        <f t="shared" si="0"/>
        <v>1.11</v>
      </c>
    </row>
    <row r="57" s="1" customFormat="1" ht="93.75" customHeight="1" spans="1:5">
      <c r="A57" s="10" t="s">
        <v>495</v>
      </c>
      <c r="B57"/>
      <c r="C57" s="12" t="s">
        <v>496</v>
      </c>
      <c r="D57" s="13">
        <v>5.4</v>
      </c>
      <c r="E57" s="14">
        <f t="shared" si="0"/>
        <v>2.7</v>
      </c>
    </row>
    <row r="58" s="1" customFormat="1" ht="93.75" customHeight="1" spans="1:5">
      <c r="A58" s="10" t="s">
        <v>497</v>
      </c>
      <c r="B58"/>
      <c r="C58" s="12" t="s">
        <v>498</v>
      </c>
      <c r="D58" s="13">
        <v>5.4</v>
      </c>
      <c r="E58" s="14">
        <f t="shared" si="0"/>
        <v>2.7</v>
      </c>
    </row>
    <row r="59" s="1" customFormat="1" ht="93.75" customHeight="1" spans="1:5">
      <c r="A59" s="10" t="s">
        <v>499</v>
      </c>
      <c r="B59"/>
      <c r="C59" s="12" t="s">
        <v>500</v>
      </c>
      <c r="D59" s="13">
        <v>5.4</v>
      </c>
      <c r="E59" s="14">
        <f t="shared" si="0"/>
        <v>2.7</v>
      </c>
    </row>
    <row r="60" s="1" customFormat="1" ht="113.25" customHeight="1" spans="1:5">
      <c r="A60" s="10" t="s">
        <v>501</v>
      </c>
      <c r="B60" s="11"/>
      <c r="C60" s="12" t="s">
        <v>502</v>
      </c>
      <c r="D60" s="13">
        <v>54</v>
      </c>
      <c r="E60" s="14">
        <f t="shared" si="0"/>
        <v>27</v>
      </c>
    </row>
    <row r="61" s="1" customFormat="1" ht="113.25" customHeight="1" spans="1:5">
      <c r="A61" s="10" t="s">
        <v>503</v>
      </c>
      <c r="B61" s="11"/>
      <c r="C61" s="12" t="s">
        <v>504</v>
      </c>
      <c r="D61" s="13">
        <v>14.4</v>
      </c>
      <c r="E61" s="14">
        <f t="shared" si="0"/>
        <v>7.2</v>
      </c>
    </row>
    <row r="62" s="1" customFormat="1" ht="113.25" customHeight="1" spans="1:5">
      <c r="A62" s="10" t="s">
        <v>505</v>
      </c>
      <c r="B62"/>
      <c r="C62" s="12" t="s">
        <v>506</v>
      </c>
      <c r="D62" s="13">
        <v>14.4</v>
      </c>
      <c r="E62" s="14">
        <f t="shared" si="0"/>
        <v>7.2</v>
      </c>
    </row>
    <row r="63" ht="100" customHeight="1" spans="1:5">
      <c r="A63" s="10" t="s">
        <v>507</v>
      </c>
      <c r="C63" s="12" t="s">
        <v>508</v>
      </c>
      <c r="D63" s="13">
        <v>2</v>
      </c>
      <c r="E63" s="14">
        <f t="shared" si="0"/>
        <v>1</v>
      </c>
    </row>
    <row r="64" ht="100" customHeight="1" spans="1:5">
      <c r="A64" s="10" t="s">
        <v>509</v>
      </c>
      <c r="C64" s="12" t="s">
        <v>510</v>
      </c>
      <c r="D64" s="13">
        <v>35</v>
      </c>
      <c r="E64" s="14">
        <f t="shared" si="0"/>
        <v>17.5</v>
      </c>
    </row>
    <row r="65" ht="100" customHeight="1" spans="1:5">
      <c r="A65" s="10" t="s">
        <v>511</v>
      </c>
      <c r="C65" s="12" t="s">
        <v>512</v>
      </c>
      <c r="D65" s="13">
        <v>35</v>
      </c>
      <c r="E65" s="14">
        <f t="shared" si="0"/>
        <v>17.5</v>
      </c>
    </row>
  </sheetData>
  <mergeCells count="2">
    <mergeCell ref="A4:E4"/>
    <mergeCell ref="A1:D3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KITS</vt:lpstr>
      <vt:lpstr>CENTRAL</vt:lpstr>
      <vt:lpstr>DETECTORS</vt:lpstr>
      <vt:lpstr>ACCESORIES</vt:lpstr>
      <vt:lpstr>SMART HOME</vt:lpstr>
      <vt:lpstr>SPARE PARTS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Martínez Toledo</dc:creator>
  <cp:lastModifiedBy>smila</cp:lastModifiedBy>
  <dcterms:created xsi:type="dcterms:W3CDTF">2023-07-26T11:07:00Z</dcterms:created>
  <dcterms:modified xsi:type="dcterms:W3CDTF">2024-12-19T07:56:27Z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D238AC133F634D6880AA01ED593B7A4E_13</vt:lpwstr>
  </property>
  <property fmtid="{D5CDD505-2E9C-101B-9397-08002B2CF9AE}" pid="3" name="KSOProductBuildVer">
    <vt:lpwstr>1033-12.2.0.19307</vt:lpwstr>
  </property>
</Properties>
</file>